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Sheet3" sheetId="1" r:id="rId1"/>
    <sheet name="Sheet2" sheetId="2" r:id="rId2"/>
  </sheets>
  <definedNames>
    <definedName name="午前午後">'Sheet3'!$A$10:$A$11</definedName>
  </definedNames>
  <calcPr fullCalcOnLoad="1"/>
</workbook>
</file>

<file path=xl/comments1.xml><?xml version="1.0" encoding="utf-8"?>
<comments xmlns="http://schemas.openxmlformats.org/spreadsheetml/2006/main">
  <authors>
    <author>kyouiku</author>
  </authors>
  <commentList>
    <comment ref="W4" authorId="0">
      <text>
        <r>
          <rPr>
            <sz val="11"/>
            <color indexed="9"/>
            <rFont val="ＭＳ Ｐゴシック"/>
            <family val="3"/>
          </rPr>
          <t xml:space="preserve">入力例
7月1日の場合　7/1
</t>
        </r>
      </text>
    </comment>
    <comment ref="B14" authorId="0">
      <text>
        <r>
          <rPr>
            <sz val="11"/>
            <color indexed="9"/>
            <rFont val="ＭＳ Ｐゴシック"/>
            <family val="3"/>
          </rPr>
          <t>入力例
7月1日の場合　7/1</t>
        </r>
      </text>
    </comment>
    <comment ref="M14" authorId="0">
      <text>
        <r>
          <rPr>
            <sz val="11"/>
            <color indexed="9"/>
            <rFont val="ＭＳ Ｐゴシック"/>
            <family val="3"/>
          </rPr>
          <t xml:space="preserve">セルをクリック後
右下の▼マークで、
選択
</t>
        </r>
      </text>
    </comment>
    <comment ref="W14" authorId="0">
      <text>
        <r>
          <rPr>
            <sz val="11"/>
            <color indexed="9"/>
            <rFont val="ＭＳ Ｐゴシック"/>
            <family val="3"/>
          </rPr>
          <t xml:space="preserve">セルをクリック後
右下の▼マークで、
選択
</t>
        </r>
      </text>
    </comment>
    <comment ref="A8" authorId="0">
      <text>
        <r>
          <rPr>
            <sz val="11"/>
            <color indexed="9"/>
            <rFont val="ＭＳ Ｐゴシック"/>
            <family val="3"/>
          </rPr>
          <t>・必ず1枚目の様式4号と2 枚目の様式10号を印刷の上提出してください
・2枚目へは自動的に転記されます</t>
        </r>
        <r>
          <rPr>
            <sz val="11"/>
            <rFont val="ＭＳ Ｐゴシック"/>
            <family val="3"/>
          </rPr>
          <t xml:space="preserve">
</t>
        </r>
      </text>
    </comment>
    <comment ref="C18" authorId="0">
      <text>
        <r>
          <rPr>
            <sz val="11"/>
            <color indexed="9"/>
            <rFont val="ＭＳ Ｐゴシック"/>
            <family val="3"/>
          </rPr>
          <t>当日の責任者が、申請者と同一であれば、チェックするだけでよい</t>
        </r>
      </text>
    </comment>
    <comment ref="A9" authorId="0">
      <text>
        <r>
          <rPr>
            <sz val="11"/>
            <color indexed="9"/>
            <rFont val="ＭＳ Ｐゴシック"/>
            <family val="3"/>
          </rPr>
          <t>・緑色のセルに入力してください</t>
        </r>
      </text>
    </comment>
  </commentList>
</comments>
</file>

<file path=xl/sharedStrings.xml><?xml version="1.0" encoding="utf-8"?>
<sst xmlns="http://schemas.openxmlformats.org/spreadsheetml/2006/main" count="108" uniqueCount="52">
  <si>
    <t>皆野スポーツ公園施設使用料(変更)許可申請書</t>
  </si>
  <si>
    <t>使　用　料</t>
  </si>
  <si>
    <t>円</t>
  </si>
  <si>
    <t>領収印</t>
  </si>
  <si>
    <t>氏名</t>
  </si>
  <si>
    <t>有り</t>
  </si>
  <si>
    <t>無し</t>
  </si>
  <si>
    <t>申請者に同じ</t>
  </si>
  <si>
    <t>電話</t>
  </si>
  <si>
    <t>時</t>
  </si>
  <si>
    <t>分</t>
  </si>
  <si>
    <t>様式第４号(第６条関係)</t>
  </si>
  <si>
    <t>皆野町教育委員会教育長　様</t>
  </si>
  <si>
    <t>住所　</t>
  </si>
  <si>
    <t>団体名　</t>
  </si>
  <si>
    <t>代表者氏名　</t>
  </si>
  <si>
    <t>電話　</t>
  </si>
  <si>
    <t>　皆野町都市公園条例第９条の規定により、下記のとおり有料公園施設の使用許可を受けたいので申請します。</t>
  </si>
  <si>
    <t>～</t>
  </si>
  <si>
    <t>住所</t>
  </si>
  <si>
    <t>野球場</t>
  </si>
  <si>
    <t>多目的広場</t>
  </si>
  <si>
    <t>テニスコート</t>
  </si>
  <si>
    <t>テニスコート夜間照明</t>
  </si>
  <si>
    <t>町内料金</t>
  </si>
  <si>
    <t>町外料金</t>
  </si>
  <si>
    <t>時間）</t>
  </si>
  <si>
    <t>×</t>
  </si>
  <si>
    <t>面</t>
  </si>
  <si>
    <t>(</t>
  </si>
  <si>
    <t>　　第１　　　第２　　　全面</t>
  </si>
  <si>
    <t>申請日時</t>
  </si>
  <si>
    <t>使用目的
(具体的に)</t>
  </si>
  <si>
    <t>使用当日の責任者</t>
  </si>
  <si>
    <t>使用
施設名</t>
  </si>
  <si>
    <t>入場料等
徴収有無</t>
  </si>
  <si>
    <t>減免理由</t>
  </si>
  <si>
    <t>※※※注意事項※※※</t>
  </si>
  <si>
    <t>１．施設使用者は必ず鍵管理者に本書を提示してください。</t>
  </si>
  <si>
    <t>２．利用後はグラウンド・コート・管理室などの整備・清掃を実施してください。</t>
  </si>
  <si>
    <t>３．準備・片付け及び清掃の時間は、使用時間に含まれます。</t>
  </si>
  <si>
    <t>４．使用許可の後に、町の行事、大会等でやむを得ず使用する場合は、使用許可を取消又は変更していただく場合があります。</t>
  </si>
  <si>
    <t>皆野町教育委員会教育長</t>
  </si>
  <si>
    <t>　皆野町都市公園条例第９条の規定により、下記のとおり有料公園施設の使用を許可します。</t>
  </si>
  <si>
    <t>様式第１０号(第１２条関係)</t>
  </si>
  <si>
    <t>皆野スポーツ公園施設使用料(変更)許可証</t>
  </si>
  <si>
    <t>備考</t>
  </si>
  <si>
    <t>午前</t>
  </si>
  <si>
    <t>利用予定人員</t>
  </si>
  <si>
    <t>□</t>
  </si>
  <si>
    <t>□　免除</t>
  </si>
  <si>
    <t>□　減免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</si>
</sst>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[$-411]ggge&quot;年&quot;m&quot;月&quot;d&quot;日&quot;\(aaa\)"/>
    <numFmt numFmtId="179" formatCode="0&quot;人&quot;"/>
  </numFmts>
  <fonts count="44">
    <font>
      <sz val="11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1"/>
      <color indexed="9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13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distributed" vertical="center" wrapText="1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indent="1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3" fillId="33" borderId="16" xfId="0" applyFont="1" applyFill="1" applyBorder="1" applyAlignment="1" applyProtection="1">
      <alignment horizontal="right" vertical="center"/>
      <protection locked="0"/>
    </xf>
    <xf numFmtId="0" fontId="3" fillId="33" borderId="11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3" fillId="33" borderId="20" xfId="0" applyNumberFormat="1" applyFont="1" applyFill="1" applyBorder="1" applyAlignment="1" applyProtection="1">
      <alignment vertical="center" wrapText="1"/>
      <protection locked="0"/>
    </xf>
    <xf numFmtId="49" fontId="3" fillId="33" borderId="21" xfId="0" applyNumberFormat="1" applyFont="1" applyFill="1" applyBorder="1" applyAlignment="1" applyProtection="1">
      <alignment vertical="center" wrapText="1"/>
      <protection locked="0"/>
    </xf>
    <xf numFmtId="49" fontId="3" fillId="33" borderId="22" xfId="0" applyNumberFormat="1" applyFont="1" applyFill="1" applyBorder="1" applyAlignment="1" applyProtection="1">
      <alignment vertical="center" wrapText="1"/>
      <protection locked="0"/>
    </xf>
    <xf numFmtId="0" fontId="3" fillId="0" borderId="23" xfId="0" applyFont="1" applyBorder="1" applyAlignment="1">
      <alignment vertical="center"/>
    </xf>
    <xf numFmtId="49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24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25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18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distributed" vertical="center" wrapText="1"/>
    </xf>
    <xf numFmtId="0" fontId="3" fillId="0" borderId="28" xfId="0" applyFont="1" applyBorder="1" applyAlignment="1">
      <alignment horizontal="distributed" vertical="center" wrapText="1"/>
    </xf>
    <xf numFmtId="179" fontId="3" fillId="33" borderId="20" xfId="0" applyNumberFormat="1" applyFont="1" applyFill="1" applyBorder="1" applyAlignment="1" applyProtection="1">
      <alignment horizontal="center" vertical="center" wrapText="1"/>
      <protection locked="0"/>
    </xf>
    <xf numFmtId="179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179" fontId="3" fillId="33" borderId="29" xfId="0" applyNumberFormat="1" applyFont="1" applyFill="1" applyBorder="1" applyAlignment="1" applyProtection="1">
      <alignment horizontal="center" vertical="center" wrapText="1"/>
      <protection locked="0"/>
    </xf>
    <xf numFmtId="176" fontId="3" fillId="33" borderId="13" xfId="0" applyNumberFormat="1" applyFont="1" applyFill="1" applyBorder="1" applyAlignment="1" applyProtection="1">
      <alignment horizontal="center" vertical="center"/>
      <protection locked="0"/>
    </xf>
    <xf numFmtId="49" fontId="3" fillId="33" borderId="30" xfId="0" applyNumberFormat="1" applyFont="1" applyFill="1" applyBorder="1" applyAlignment="1" applyProtection="1">
      <alignment vertical="center"/>
      <protection locked="0"/>
    </xf>
    <xf numFmtId="178" fontId="8" fillId="33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177" fontId="3" fillId="33" borderId="0" xfId="0" applyNumberFormat="1" applyFont="1" applyFill="1" applyAlignment="1">
      <alignment horizontal="right" vertical="center"/>
    </xf>
    <xf numFmtId="0" fontId="3" fillId="0" borderId="32" xfId="0" applyFont="1" applyBorder="1" applyAlignment="1">
      <alignment vertical="top"/>
    </xf>
    <xf numFmtId="0" fontId="3" fillId="0" borderId="3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34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38" fontId="4" fillId="0" borderId="35" xfId="48" applyFont="1" applyBorder="1" applyAlignment="1" applyProtection="1">
      <alignment horizontal="center" vertical="center"/>
      <protection/>
    </xf>
    <xf numFmtId="38" fontId="4" fillId="0" borderId="10" xfId="48" applyFont="1" applyBorder="1" applyAlignment="1" applyProtection="1">
      <alignment horizontal="center" vertical="center"/>
      <protection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0" xfId="0" applyNumberFormat="1" applyFont="1" applyBorder="1" applyAlignment="1">
      <alignment vertical="center" wrapText="1"/>
    </xf>
    <xf numFmtId="0" fontId="3" fillId="0" borderId="21" xfId="0" applyNumberFormat="1" applyFont="1" applyBorder="1" applyAlignment="1">
      <alignment vertical="center" wrapText="1"/>
    </xf>
    <xf numFmtId="0" fontId="3" fillId="0" borderId="22" xfId="0" applyNumberFormat="1" applyFont="1" applyBorder="1" applyAlignment="1">
      <alignment vertical="center" wrapText="1"/>
    </xf>
    <xf numFmtId="179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8" fontId="4" fillId="0" borderId="35" xfId="48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177" fontId="6" fillId="33" borderId="0" xfId="0" applyNumberFormat="1" applyFont="1" applyFill="1" applyAlignment="1" applyProtection="1">
      <alignment horizontal="center" vertical="center"/>
      <protection locked="0"/>
    </xf>
    <xf numFmtId="49" fontId="3" fillId="33" borderId="18" xfId="0" applyNumberFormat="1" applyFont="1" applyFill="1" applyBorder="1" applyAlignment="1" applyProtection="1">
      <alignment vertical="center"/>
      <protection locked="0"/>
    </xf>
    <xf numFmtId="0" fontId="3" fillId="0" borderId="34" xfId="0" applyFont="1" applyBorder="1" applyAlignment="1">
      <alignment horizontal="left" vertical="center"/>
    </xf>
    <xf numFmtId="178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49" fontId="3" fillId="0" borderId="42" xfId="0" applyNumberFormat="1" applyFont="1" applyBorder="1" applyAlignment="1" applyProtection="1">
      <alignment vertical="top"/>
      <protection/>
    </xf>
    <xf numFmtId="49" fontId="3" fillId="0" borderId="11" xfId="0" applyNumberFormat="1" applyFont="1" applyBorder="1" applyAlignment="1" applyProtection="1">
      <alignment vertical="top"/>
      <protection/>
    </xf>
    <xf numFmtId="49" fontId="3" fillId="0" borderId="43" xfId="0" applyNumberFormat="1" applyFont="1" applyBorder="1" applyAlignment="1" applyProtection="1">
      <alignment vertical="top"/>
      <protection/>
    </xf>
    <xf numFmtId="49" fontId="3" fillId="0" borderId="40" xfId="0" applyNumberFormat="1" applyFont="1" applyBorder="1" applyAlignment="1" applyProtection="1">
      <alignment vertical="top"/>
      <protection/>
    </xf>
    <xf numFmtId="49" fontId="3" fillId="0" borderId="0" xfId="0" applyNumberFormat="1" applyFont="1" applyBorder="1" applyAlignment="1" applyProtection="1">
      <alignment vertical="top"/>
      <protection/>
    </xf>
    <xf numFmtId="49" fontId="3" fillId="0" borderId="34" xfId="0" applyNumberFormat="1" applyFont="1" applyBorder="1" applyAlignment="1" applyProtection="1">
      <alignment vertical="top"/>
      <protection/>
    </xf>
    <xf numFmtId="49" fontId="3" fillId="0" borderId="35" xfId="0" applyNumberFormat="1" applyFont="1" applyBorder="1" applyAlignment="1" applyProtection="1">
      <alignment vertical="top"/>
      <protection/>
    </xf>
    <xf numFmtId="49" fontId="3" fillId="0" borderId="10" xfId="0" applyNumberFormat="1" applyFont="1" applyBorder="1" applyAlignment="1" applyProtection="1">
      <alignment vertical="top"/>
      <protection/>
    </xf>
    <xf numFmtId="49" fontId="3" fillId="0" borderId="17" xfId="0" applyNumberFormat="1" applyFont="1" applyBorder="1" applyAlignment="1" applyProtection="1">
      <alignment vertical="top"/>
      <protection/>
    </xf>
    <xf numFmtId="0" fontId="3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showGridLines="0" tabSelected="1" zoomScalePageLayoutView="0" workbookViewId="0" topLeftCell="A22">
      <selection activeCell="AJ14" sqref="AJ14"/>
    </sheetView>
  </sheetViews>
  <sheetFormatPr defaultColWidth="9.00390625" defaultRowHeight="30" customHeight="1"/>
  <cols>
    <col min="1" max="1" width="10.375" style="1" customWidth="1"/>
    <col min="2" max="34" width="2.625" style="1" customWidth="1"/>
    <col min="35" max="16384" width="9.00390625" style="1" customWidth="1"/>
  </cols>
  <sheetData>
    <row r="1" ht="19.5" customHeight="1">
      <c r="A1" s="1" t="s">
        <v>11</v>
      </c>
    </row>
    <row r="2" spans="1:31" ht="30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 t="s">
        <v>0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ht="19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ht="19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15"/>
      <c r="X4" s="115"/>
      <c r="Y4" s="115"/>
      <c r="Z4" s="115"/>
      <c r="AA4" s="115"/>
      <c r="AB4" s="115"/>
      <c r="AC4" s="115"/>
      <c r="AD4" s="115"/>
      <c r="AE4" s="115"/>
    </row>
    <row r="5" spans="1:31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ht="19.5" customHeight="1">
      <c r="A6" s="1" t="s">
        <v>12</v>
      </c>
    </row>
    <row r="7" ht="19.5" customHeight="1"/>
    <row r="8" spans="1:31" ht="19.5" customHeight="1">
      <c r="A8" s="30"/>
      <c r="M8" s="58" t="s">
        <v>13</v>
      </c>
      <c r="N8" s="58"/>
      <c r="O8" s="58"/>
      <c r="P8" s="58"/>
      <c r="Q8" s="58"/>
      <c r="R8" s="23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</row>
    <row r="9" spans="13:31" ht="19.5" customHeight="1">
      <c r="M9" s="58" t="s">
        <v>14</v>
      </c>
      <c r="N9" s="58"/>
      <c r="O9" s="58"/>
      <c r="P9" s="58"/>
      <c r="Q9" s="58"/>
      <c r="R9" s="23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</row>
    <row r="10" spans="2:31" ht="19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58" t="s">
        <v>15</v>
      </c>
      <c r="N10" s="58"/>
      <c r="O10" s="58"/>
      <c r="P10" s="58"/>
      <c r="Q10" s="58"/>
      <c r="R10" s="23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</row>
    <row r="11" spans="2:31" ht="19.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8" t="s">
        <v>16</v>
      </c>
      <c r="N11" s="58"/>
      <c r="O11" s="58"/>
      <c r="P11" s="58"/>
      <c r="Q11" s="58"/>
      <c r="R11" s="23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</row>
    <row r="12" spans="1:31" ht="19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/>
      <c r="O12" s="2"/>
      <c r="P12" s="2"/>
      <c r="Q12" s="2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39.75" customHeight="1" thickBot="1">
      <c r="A13" s="60" t="s">
        <v>17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</row>
    <row r="14" spans="1:31" ht="39.75" customHeight="1">
      <c r="A14" s="12" t="s">
        <v>31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61" t="s">
        <v>47</v>
      </c>
      <c r="N14" s="61"/>
      <c r="O14" s="61"/>
      <c r="P14" s="61"/>
      <c r="Q14" s="61"/>
      <c r="R14" s="14" t="s">
        <v>9</v>
      </c>
      <c r="S14" s="68"/>
      <c r="T14" s="68"/>
      <c r="U14" s="14" t="s">
        <v>10</v>
      </c>
      <c r="V14" s="14" t="s">
        <v>18</v>
      </c>
      <c r="W14" s="61" t="s">
        <v>47</v>
      </c>
      <c r="X14" s="61"/>
      <c r="Y14" s="61"/>
      <c r="Z14" s="61"/>
      <c r="AA14" s="61"/>
      <c r="AB14" s="14" t="s">
        <v>9</v>
      </c>
      <c r="AC14" s="61"/>
      <c r="AD14" s="61"/>
      <c r="AE14" s="15" t="s">
        <v>10</v>
      </c>
    </row>
    <row r="15" spans="1:31" ht="45" customHeight="1">
      <c r="A15" s="16" t="s">
        <v>32</v>
      </c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5"/>
      <c r="AA15" s="47" t="s">
        <v>48</v>
      </c>
      <c r="AB15" s="48"/>
      <c r="AC15" s="65"/>
      <c r="AD15" s="66"/>
      <c r="AE15" s="67"/>
    </row>
    <row r="16" spans="1:31" ht="19.5" customHeight="1">
      <c r="A16" s="38" t="s">
        <v>35</v>
      </c>
      <c r="B16" s="32"/>
      <c r="C16" s="77" t="s">
        <v>5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8"/>
    </row>
    <row r="17" spans="1:31" ht="19.5" customHeight="1">
      <c r="A17" s="38"/>
      <c r="B17" s="33"/>
      <c r="C17" s="56" t="s">
        <v>6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7"/>
    </row>
    <row r="18" spans="1:31" ht="19.5" customHeight="1">
      <c r="A18" s="62" t="s">
        <v>33</v>
      </c>
      <c r="B18" s="27"/>
      <c r="C18" s="42" t="s">
        <v>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6"/>
    </row>
    <row r="19" spans="1:31" ht="19.5" customHeight="1">
      <c r="A19" s="63"/>
      <c r="B19" s="37" t="s">
        <v>19</v>
      </c>
      <c r="C19" s="37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50"/>
    </row>
    <row r="20" spans="1:31" ht="19.5" customHeight="1">
      <c r="A20" s="64"/>
      <c r="B20" s="59" t="s">
        <v>4</v>
      </c>
      <c r="C20" s="59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3" t="s">
        <v>8</v>
      </c>
      <c r="W20" s="53"/>
      <c r="X20" s="54"/>
      <c r="Y20" s="54"/>
      <c r="Z20" s="54"/>
      <c r="AA20" s="54"/>
      <c r="AB20" s="54"/>
      <c r="AC20" s="54"/>
      <c r="AD20" s="54"/>
      <c r="AE20" s="55"/>
    </row>
    <row r="21" spans="1:31" ht="19.5" customHeight="1">
      <c r="A21" s="38" t="s">
        <v>34</v>
      </c>
      <c r="B21" s="27"/>
      <c r="C21" s="42" t="s">
        <v>20</v>
      </c>
      <c r="D21" s="42"/>
      <c r="E21" s="42"/>
      <c r="F21" s="42"/>
      <c r="G21" s="42"/>
      <c r="H21" s="42"/>
      <c r="I21" s="42"/>
      <c r="J21" s="10"/>
      <c r="K21" s="8"/>
      <c r="L21" s="8"/>
      <c r="M21" s="8"/>
      <c r="N21" s="8"/>
      <c r="O21" s="8"/>
      <c r="P21" s="8"/>
      <c r="Q21" s="6"/>
      <c r="R21" s="8" t="s">
        <v>29</v>
      </c>
      <c r="S21" s="24"/>
      <c r="T21" s="71" t="s">
        <v>26</v>
      </c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2"/>
    </row>
    <row r="22" spans="1:31" ht="19.5" customHeight="1">
      <c r="A22" s="39"/>
      <c r="B22" s="28"/>
      <c r="C22" s="37" t="s">
        <v>21</v>
      </c>
      <c r="D22" s="37"/>
      <c r="E22" s="37"/>
      <c r="F22" s="37"/>
      <c r="G22" s="37"/>
      <c r="H22" s="37"/>
      <c r="I22" s="37"/>
      <c r="J22" s="51" t="s">
        <v>30</v>
      </c>
      <c r="K22" s="51"/>
      <c r="L22" s="51"/>
      <c r="M22" s="51"/>
      <c r="N22" s="51"/>
      <c r="O22" s="51"/>
      <c r="P22" s="51"/>
      <c r="Q22" s="51"/>
      <c r="R22" s="9" t="s">
        <v>27</v>
      </c>
      <c r="S22" s="25"/>
      <c r="T22" s="52" t="s">
        <v>26</v>
      </c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73"/>
    </row>
    <row r="23" spans="1:31" ht="19.5" customHeight="1">
      <c r="A23" s="39"/>
      <c r="B23" s="28"/>
      <c r="C23" s="37" t="s">
        <v>22</v>
      </c>
      <c r="D23" s="37"/>
      <c r="E23" s="37"/>
      <c r="F23" s="37"/>
      <c r="G23" s="37"/>
      <c r="H23" s="37"/>
      <c r="I23" s="37"/>
      <c r="J23" s="11"/>
      <c r="K23" s="9"/>
      <c r="L23" s="9"/>
      <c r="M23" s="9"/>
      <c r="N23" s="9"/>
      <c r="O23" s="9" t="s">
        <v>29</v>
      </c>
      <c r="P23" s="25"/>
      <c r="Q23" s="9" t="s">
        <v>28</v>
      </c>
      <c r="R23" s="9" t="s">
        <v>27</v>
      </c>
      <c r="S23" s="25"/>
      <c r="T23" s="52" t="s">
        <v>26</v>
      </c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73"/>
    </row>
    <row r="24" spans="1:31" ht="19.5" customHeight="1" thickBot="1">
      <c r="A24" s="40"/>
      <c r="B24" s="29"/>
      <c r="C24" s="41" t="s">
        <v>23</v>
      </c>
      <c r="D24" s="41"/>
      <c r="E24" s="41"/>
      <c r="F24" s="41"/>
      <c r="G24" s="41"/>
      <c r="H24" s="41"/>
      <c r="I24" s="41"/>
      <c r="J24" s="18"/>
      <c r="K24" s="19"/>
      <c r="L24" s="19"/>
      <c r="M24" s="19"/>
      <c r="N24" s="19"/>
      <c r="O24" s="19" t="s">
        <v>29</v>
      </c>
      <c r="P24" s="26"/>
      <c r="Q24" s="19" t="s">
        <v>28</v>
      </c>
      <c r="R24" s="19" t="s">
        <v>27</v>
      </c>
      <c r="S24" s="26"/>
      <c r="T24" s="74" t="s">
        <v>26</v>
      </c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5"/>
    </row>
    <row r="25" spans="1:31" ht="30" customHeight="1">
      <c r="A25" s="88" t="s">
        <v>1</v>
      </c>
      <c r="B25" s="34" t="s">
        <v>49</v>
      </c>
      <c r="C25" s="76" t="s">
        <v>24</v>
      </c>
      <c r="D25" s="76"/>
      <c r="E25" s="76"/>
      <c r="F25" s="76"/>
      <c r="G25" s="99" t="s">
        <v>51</v>
      </c>
      <c r="H25" s="99"/>
      <c r="I25" s="100"/>
      <c r="J25" s="90" t="s">
        <v>3</v>
      </c>
      <c r="K25" s="92"/>
      <c r="L25" s="93"/>
      <c r="M25" s="93"/>
      <c r="N25" s="93"/>
      <c r="O25" s="93"/>
      <c r="P25" s="93"/>
      <c r="Q25" s="93"/>
      <c r="R25" s="93"/>
      <c r="S25" s="94"/>
      <c r="T25" s="80" t="s">
        <v>36</v>
      </c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1"/>
    </row>
    <row r="26" spans="1:31" ht="30" customHeight="1">
      <c r="A26" s="89"/>
      <c r="B26" s="35" t="s">
        <v>49</v>
      </c>
      <c r="C26" s="76" t="s">
        <v>25</v>
      </c>
      <c r="D26" s="76"/>
      <c r="E26" s="76"/>
      <c r="F26" s="76"/>
      <c r="G26" s="99" t="s">
        <v>50</v>
      </c>
      <c r="H26" s="99"/>
      <c r="I26" s="100"/>
      <c r="J26" s="90"/>
      <c r="K26" s="95"/>
      <c r="L26" s="52"/>
      <c r="M26" s="52"/>
      <c r="N26" s="52"/>
      <c r="O26" s="52"/>
      <c r="P26" s="52"/>
      <c r="Q26" s="52"/>
      <c r="R26" s="52"/>
      <c r="S26" s="96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3"/>
    </row>
    <row r="27" spans="1:31" ht="30" customHeight="1">
      <c r="A27" s="89"/>
      <c r="B27" s="86"/>
      <c r="C27" s="87"/>
      <c r="D27" s="87"/>
      <c r="E27" s="87"/>
      <c r="F27" s="87"/>
      <c r="G27" s="87"/>
      <c r="H27" s="87"/>
      <c r="I27" s="36" t="s">
        <v>2</v>
      </c>
      <c r="J27" s="91"/>
      <c r="K27" s="97"/>
      <c r="L27" s="53"/>
      <c r="M27" s="53"/>
      <c r="N27" s="53"/>
      <c r="O27" s="53"/>
      <c r="P27" s="53"/>
      <c r="Q27" s="53"/>
      <c r="R27" s="53"/>
      <c r="S27" s="98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5"/>
    </row>
    <row r="28" spans="1:31" ht="30" customHeight="1">
      <c r="A28" s="119" t="s">
        <v>46</v>
      </c>
      <c r="B28" s="121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3"/>
    </row>
    <row r="29" spans="1:31" ht="30" customHeight="1">
      <c r="A29" s="120"/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6"/>
    </row>
    <row r="30" spans="1:31" ht="30" customHeight="1">
      <c r="A30" s="88"/>
      <c r="B30" s="127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9"/>
    </row>
    <row r="32" ht="19.5" customHeight="1">
      <c r="A32" s="1" t="s">
        <v>44</v>
      </c>
    </row>
    <row r="33" spans="2:31" ht="30" customHeight="1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 t="s">
        <v>45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1" ht="19.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ht="19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9"/>
      <c r="X35" s="79"/>
      <c r="Y35" s="79"/>
      <c r="Z35" s="79"/>
      <c r="AA35" s="79"/>
      <c r="AB35" s="79"/>
      <c r="AC35" s="79"/>
      <c r="AD35" s="79"/>
      <c r="AE35" s="79"/>
    </row>
    <row r="36" spans="1:31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ht="19.5" customHeight="1"/>
    <row r="38" spans="1:31" ht="19.5" customHeight="1">
      <c r="A38" s="102" t="str">
        <f>R9&amp;"　様"</f>
        <v>　様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</row>
    <row r="39" spans="13:31" ht="19.5" customHeight="1">
      <c r="M39" s="2"/>
      <c r="N39" s="2"/>
      <c r="O39" s="2"/>
      <c r="P39" s="2"/>
      <c r="Q39" s="2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3:31" ht="19.5" customHeight="1">
      <c r="M40" s="2"/>
      <c r="N40" s="2"/>
      <c r="O40" s="2"/>
      <c r="P40" s="2"/>
      <c r="Q40" s="2"/>
      <c r="R40" s="37" t="s">
        <v>42</v>
      </c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2"/>
      <c r="N41" s="2"/>
      <c r="O41" s="2"/>
      <c r="P41" s="2"/>
      <c r="Q41" s="2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2"/>
      <c r="N42" s="2"/>
      <c r="O42" s="2"/>
      <c r="P42" s="2"/>
      <c r="Q42" s="2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"/>
      <c r="O43" s="2"/>
      <c r="P43" s="2"/>
      <c r="Q43" s="2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39.75" customHeight="1" thickBot="1">
      <c r="A44" s="60" t="s">
        <v>43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</row>
    <row r="45" spans="1:31" ht="39.75" customHeight="1">
      <c r="A45" s="12" t="s">
        <v>31</v>
      </c>
      <c r="B45" s="118">
        <f>IF(B14="","",B14)</f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01" t="str">
        <f>M14</f>
        <v>午前</v>
      </c>
      <c r="N45" s="101"/>
      <c r="O45" s="101"/>
      <c r="P45" s="101">
        <f>IF(P14="","",P14)</f>
      </c>
      <c r="Q45" s="101"/>
      <c r="R45" s="13" t="s">
        <v>9</v>
      </c>
      <c r="S45" s="101">
        <f>IF(S14="","",S14)</f>
      </c>
      <c r="T45" s="101"/>
      <c r="U45" s="13" t="s">
        <v>10</v>
      </c>
      <c r="V45" s="13" t="s">
        <v>18</v>
      </c>
      <c r="W45" s="101" t="str">
        <f>W14</f>
        <v>午前</v>
      </c>
      <c r="X45" s="101"/>
      <c r="Y45" s="101"/>
      <c r="Z45" s="101">
        <f>IF(Z14="","",Z14)</f>
      </c>
      <c r="AA45" s="101"/>
      <c r="AB45" s="13" t="s">
        <v>9</v>
      </c>
      <c r="AC45" s="101">
        <f>IF(AC14="","",AC14)</f>
      </c>
      <c r="AD45" s="101"/>
      <c r="AE45" s="22" t="s">
        <v>10</v>
      </c>
    </row>
    <row r="46" spans="1:31" ht="45" customHeight="1">
      <c r="A46" s="16" t="s">
        <v>32</v>
      </c>
      <c r="B46" s="104">
        <f>IF(B15="","",B15)</f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6"/>
      <c r="AA46" s="47" t="s">
        <v>48</v>
      </c>
      <c r="AB46" s="48"/>
      <c r="AC46" s="107">
        <f>IF(AC15="","",AC15)</f>
      </c>
      <c r="AD46" s="108"/>
      <c r="AE46" s="109"/>
    </row>
    <row r="47" spans="1:31" ht="19.5" customHeight="1">
      <c r="A47" s="38" t="s">
        <v>35</v>
      </c>
      <c r="B47" s="5"/>
      <c r="C47" s="42" t="s">
        <v>5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6"/>
    </row>
    <row r="48" spans="1:31" ht="19.5" customHeight="1">
      <c r="A48" s="38"/>
      <c r="B48" s="4"/>
      <c r="C48" s="59" t="s">
        <v>6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103"/>
    </row>
    <row r="49" spans="1:31" ht="19.5" customHeight="1">
      <c r="A49" s="62" t="s">
        <v>33</v>
      </c>
      <c r="B49" s="5"/>
      <c r="C49" s="42" t="s">
        <v>7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6"/>
    </row>
    <row r="50" spans="1:31" ht="19.5" customHeight="1">
      <c r="A50" s="63"/>
      <c r="B50" s="37" t="s">
        <v>19</v>
      </c>
      <c r="C50" s="37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1"/>
    </row>
    <row r="51" spans="1:31" ht="19.5" customHeight="1">
      <c r="A51" s="64"/>
      <c r="B51" s="59" t="s">
        <v>4</v>
      </c>
      <c r="C51" s="59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53" t="s">
        <v>8</v>
      </c>
      <c r="W51" s="53"/>
      <c r="X51" s="59"/>
      <c r="Y51" s="59"/>
      <c r="Z51" s="59"/>
      <c r="AA51" s="59"/>
      <c r="AB51" s="59"/>
      <c r="AC51" s="59"/>
      <c r="AD51" s="59"/>
      <c r="AE51" s="103"/>
    </row>
    <row r="52" spans="1:31" ht="19.5" customHeight="1">
      <c r="A52" s="38" t="s">
        <v>34</v>
      </c>
      <c r="B52" s="5"/>
      <c r="C52" s="42" t="s">
        <v>20</v>
      </c>
      <c r="D52" s="42"/>
      <c r="E52" s="42"/>
      <c r="F52" s="42"/>
      <c r="G52" s="42"/>
      <c r="H52" s="42"/>
      <c r="I52" s="42"/>
      <c r="J52" s="10"/>
      <c r="K52" s="8"/>
      <c r="L52" s="8"/>
      <c r="M52" s="8"/>
      <c r="N52" s="8"/>
      <c r="O52" s="8"/>
      <c r="P52" s="8"/>
      <c r="Q52" s="6"/>
      <c r="R52" s="8" t="s">
        <v>29</v>
      </c>
      <c r="S52" s="8">
        <f>IF(S21="","",S21)</f>
      </c>
      <c r="T52" s="71" t="s">
        <v>26</v>
      </c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2"/>
    </row>
    <row r="53" spans="1:31" ht="19.5" customHeight="1">
      <c r="A53" s="39"/>
      <c r="B53" s="6"/>
      <c r="C53" s="37" t="s">
        <v>21</v>
      </c>
      <c r="D53" s="37"/>
      <c r="E53" s="37"/>
      <c r="F53" s="37"/>
      <c r="G53" s="37"/>
      <c r="H53" s="37"/>
      <c r="I53" s="37"/>
      <c r="J53" s="110" t="s">
        <v>30</v>
      </c>
      <c r="K53" s="110"/>
      <c r="L53" s="110"/>
      <c r="M53" s="110"/>
      <c r="N53" s="110"/>
      <c r="O53" s="110"/>
      <c r="P53" s="110"/>
      <c r="Q53" s="110"/>
      <c r="R53" s="9" t="s">
        <v>27</v>
      </c>
      <c r="S53" s="9">
        <f>IF(S22="","",S22)</f>
      </c>
      <c r="T53" s="52" t="s">
        <v>26</v>
      </c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73"/>
    </row>
    <row r="54" spans="1:31" ht="19.5" customHeight="1">
      <c r="A54" s="39"/>
      <c r="B54" s="6"/>
      <c r="C54" s="37" t="s">
        <v>22</v>
      </c>
      <c r="D54" s="37"/>
      <c r="E54" s="37"/>
      <c r="F54" s="37"/>
      <c r="G54" s="37"/>
      <c r="H54" s="37"/>
      <c r="I54" s="37"/>
      <c r="J54" s="11"/>
      <c r="K54" s="9"/>
      <c r="L54" s="9"/>
      <c r="M54" s="9"/>
      <c r="N54" s="9"/>
      <c r="O54" s="9" t="s">
        <v>29</v>
      </c>
      <c r="P54" s="9">
        <f>IF(P23="","",P23)</f>
      </c>
      <c r="Q54" s="9" t="s">
        <v>28</v>
      </c>
      <c r="R54" s="9" t="s">
        <v>27</v>
      </c>
      <c r="S54" s="9">
        <f>IF(S23="","",S23)</f>
      </c>
      <c r="T54" s="52" t="s">
        <v>26</v>
      </c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73"/>
    </row>
    <row r="55" spans="1:31" ht="19.5" customHeight="1" thickBot="1">
      <c r="A55" s="40"/>
      <c r="B55" s="17"/>
      <c r="C55" s="41" t="s">
        <v>23</v>
      </c>
      <c r="D55" s="41"/>
      <c r="E55" s="41"/>
      <c r="F55" s="41"/>
      <c r="G55" s="41"/>
      <c r="H55" s="41"/>
      <c r="I55" s="41"/>
      <c r="J55" s="18"/>
      <c r="K55" s="19"/>
      <c r="L55" s="19"/>
      <c r="M55" s="19"/>
      <c r="N55" s="19"/>
      <c r="O55" s="19" t="s">
        <v>29</v>
      </c>
      <c r="P55" s="19">
        <f>IF(P24="","",P24)</f>
      </c>
      <c r="Q55" s="19" t="s">
        <v>28</v>
      </c>
      <c r="R55" s="19" t="s">
        <v>27</v>
      </c>
      <c r="S55" s="19">
        <f>IF(S24="","",S24)</f>
      </c>
      <c r="T55" s="74" t="s">
        <v>26</v>
      </c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5"/>
    </row>
    <row r="56" spans="1:31" ht="30" customHeight="1">
      <c r="A56" s="88" t="s">
        <v>1</v>
      </c>
      <c r="B56" s="6" t="s">
        <v>49</v>
      </c>
      <c r="C56" s="37" t="s">
        <v>24</v>
      </c>
      <c r="D56" s="37"/>
      <c r="E56" s="37"/>
      <c r="F56" s="37"/>
      <c r="G56" s="110" t="s">
        <v>51</v>
      </c>
      <c r="H56" s="110"/>
      <c r="I56" s="117"/>
      <c r="J56" s="90" t="s">
        <v>3</v>
      </c>
      <c r="K56" s="92"/>
      <c r="L56" s="93"/>
      <c r="M56" s="93"/>
      <c r="N56" s="93"/>
      <c r="O56" s="93"/>
      <c r="P56" s="93"/>
      <c r="Q56" s="93"/>
      <c r="R56" s="93"/>
      <c r="S56" s="94"/>
      <c r="T56" s="80" t="s">
        <v>36</v>
      </c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1"/>
    </row>
    <row r="57" spans="1:31" ht="30" customHeight="1">
      <c r="A57" s="89"/>
      <c r="B57" s="6" t="s">
        <v>49</v>
      </c>
      <c r="C57" s="37" t="s">
        <v>25</v>
      </c>
      <c r="D57" s="37"/>
      <c r="E57" s="37"/>
      <c r="F57" s="37"/>
      <c r="G57" s="110" t="s">
        <v>50</v>
      </c>
      <c r="H57" s="110"/>
      <c r="I57" s="117"/>
      <c r="J57" s="90"/>
      <c r="K57" s="95"/>
      <c r="L57" s="52"/>
      <c r="M57" s="52"/>
      <c r="N57" s="52"/>
      <c r="O57" s="52"/>
      <c r="P57" s="52"/>
      <c r="Q57" s="52"/>
      <c r="R57" s="52"/>
      <c r="S57" s="96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3"/>
    </row>
    <row r="58" spans="1:31" ht="30" customHeight="1">
      <c r="A58" s="89"/>
      <c r="B58" s="113">
        <f>IF(B27="","",B27)</f>
      </c>
      <c r="C58" s="114"/>
      <c r="D58" s="114"/>
      <c r="E58" s="114"/>
      <c r="F58" s="114"/>
      <c r="G58" s="114"/>
      <c r="H58" s="114"/>
      <c r="I58" s="21" t="s">
        <v>2</v>
      </c>
      <c r="J58" s="91"/>
      <c r="K58" s="97"/>
      <c r="L58" s="53"/>
      <c r="M58" s="53"/>
      <c r="N58" s="53"/>
      <c r="O58" s="53"/>
      <c r="P58" s="53"/>
      <c r="Q58" s="53"/>
      <c r="R58" s="53"/>
      <c r="S58" s="98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5"/>
    </row>
    <row r="59" ht="19.5" customHeight="1">
      <c r="A59" s="1" t="s">
        <v>37</v>
      </c>
    </row>
    <row r="60" spans="1:31" ht="19.5" customHeight="1">
      <c r="A60" s="1" t="s">
        <v>38</v>
      </c>
      <c r="Y60" s="31"/>
      <c r="Z60" s="31"/>
      <c r="AA60" s="31"/>
      <c r="AB60" s="31"/>
      <c r="AC60" s="31"/>
      <c r="AD60" s="31"/>
      <c r="AE60" s="31"/>
    </row>
    <row r="61" spans="1:31" ht="19.5" customHeight="1">
      <c r="A61" s="1" t="s">
        <v>39</v>
      </c>
      <c r="Y61" s="31" t="b">
        <v>1</v>
      </c>
      <c r="Z61" s="31" t="b">
        <v>0</v>
      </c>
      <c r="AA61" s="31" t="b">
        <v>0</v>
      </c>
      <c r="AB61" s="31" t="b">
        <v>0</v>
      </c>
      <c r="AC61" s="31"/>
      <c r="AD61" s="31"/>
      <c r="AE61" s="31"/>
    </row>
    <row r="62" ht="19.5" customHeight="1">
      <c r="A62" s="1" t="s">
        <v>40</v>
      </c>
    </row>
    <row r="63" spans="1:31" ht="31.5" customHeight="1">
      <c r="A63" s="130" t="s">
        <v>41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</row>
    <row r="64" ht="19.5" customHeight="1"/>
    <row r="65" ht="19.5" customHeight="1"/>
    <row r="66" ht="19.5" customHeight="1"/>
    <row r="67" ht="19.5" customHeight="1"/>
  </sheetData>
  <sheetProtection sheet="1" scenarios="1"/>
  <mergeCells count="99">
    <mergeCell ref="B28:AE30"/>
    <mergeCell ref="T55:U55"/>
    <mergeCell ref="A63:AE63"/>
    <mergeCell ref="A56:A58"/>
    <mergeCell ref="C56:F56"/>
    <mergeCell ref="G56:I56"/>
    <mergeCell ref="J56:J58"/>
    <mergeCell ref="K56:S58"/>
    <mergeCell ref="T56:AE58"/>
    <mergeCell ref="W4:AE4"/>
    <mergeCell ref="S8:AE8"/>
    <mergeCell ref="S9:AE9"/>
    <mergeCell ref="S10:AE10"/>
    <mergeCell ref="C57:F57"/>
    <mergeCell ref="G57:I57"/>
    <mergeCell ref="C55:I55"/>
    <mergeCell ref="A44:AE44"/>
    <mergeCell ref="B45:L45"/>
    <mergeCell ref="M45:O45"/>
    <mergeCell ref="B58:H58"/>
    <mergeCell ref="A52:A55"/>
    <mergeCell ref="C52:I52"/>
    <mergeCell ref="T52:U52"/>
    <mergeCell ref="V52:AE55"/>
    <mergeCell ref="C53:I53"/>
    <mergeCell ref="J53:Q53"/>
    <mergeCell ref="T53:U53"/>
    <mergeCell ref="C54:I54"/>
    <mergeCell ref="T54:U54"/>
    <mergeCell ref="A49:A51"/>
    <mergeCell ref="C49:AE49"/>
    <mergeCell ref="B50:C50"/>
    <mergeCell ref="D50:AE50"/>
    <mergeCell ref="B51:C51"/>
    <mergeCell ref="D51:U51"/>
    <mergeCell ref="V51:W51"/>
    <mergeCell ref="X51:AE51"/>
    <mergeCell ref="A47:A48"/>
    <mergeCell ref="C47:AE47"/>
    <mergeCell ref="C48:AE48"/>
    <mergeCell ref="AA46:AB46"/>
    <mergeCell ref="B46:Z46"/>
    <mergeCell ref="AC46:AE46"/>
    <mergeCell ref="P45:Q45"/>
    <mergeCell ref="S45:T45"/>
    <mergeCell ref="W45:Y45"/>
    <mergeCell ref="Z45:AA45"/>
    <mergeCell ref="AC45:AD45"/>
    <mergeCell ref="A38:AE38"/>
    <mergeCell ref="R40:AE40"/>
    <mergeCell ref="W35:AE35"/>
    <mergeCell ref="T25:AE27"/>
    <mergeCell ref="B27:H27"/>
    <mergeCell ref="A25:A27"/>
    <mergeCell ref="J25:J27"/>
    <mergeCell ref="K25:S27"/>
    <mergeCell ref="C26:F26"/>
    <mergeCell ref="G25:I25"/>
    <mergeCell ref="G26:I26"/>
    <mergeCell ref="A28:A30"/>
    <mergeCell ref="AC14:AD14"/>
    <mergeCell ref="B14:L14"/>
    <mergeCell ref="V21:AE24"/>
    <mergeCell ref="T21:U21"/>
    <mergeCell ref="C25:F25"/>
    <mergeCell ref="T23:U23"/>
    <mergeCell ref="T24:U24"/>
    <mergeCell ref="C22:I22"/>
    <mergeCell ref="C16:AE16"/>
    <mergeCell ref="D20:U20"/>
    <mergeCell ref="AC15:AE15"/>
    <mergeCell ref="M8:Q8"/>
    <mergeCell ref="P14:Q14"/>
    <mergeCell ref="S14:T14"/>
    <mergeCell ref="M9:Q9"/>
    <mergeCell ref="M10:Q10"/>
    <mergeCell ref="S11:AE11"/>
    <mergeCell ref="Z14:AA14"/>
    <mergeCell ref="W14:Y14"/>
    <mergeCell ref="V20:W20"/>
    <mergeCell ref="X20:AE20"/>
    <mergeCell ref="A16:A17"/>
    <mergeCell ref="C17:AE17"/>
    <mergeCell ref="M11:Q11"/>
    <mergeCell ref="B19:C19"/>
    <mergeCell ref="B20:C20"/>
    <mergeCell ref="A13:AE13"/>
    <mergeCell ref="M14:O14"/>
    <mergeCell ref="A18:A20"/>
    <mergeCell ref="C23:I23"/>
    <mergeCell ref="A21:A24"/>
    <mergeCell ref="C24:I24"/>
    <mergeCell ref="C21:I21"/>
    <mergeCell ref="B15:Z15"/>
    <mergeCell ref="C18:AE18"/>
    <mergeCell ref="AA15:AB15"/>
    <mergeCell ref="D19:AE19"/>
    <mergeCell ref="J22:Q22"/>
    <mergeCell ref="T22:U22"/>
  </mergeCells>
  <dataValidations count="3">
    <dataValidation type="list" allowBlank="1" showInputMessage="1" showErrorMessage="1" sqref="M14:O14 W14:Y14">
      <formula1>"午前,午後"</formula1>
    </dataValidation>
    <dataValidation allowBlank="1" showInputMessage="1" showErrorMessage="1" imeMode="hiragana" sqref="S8:AE11 D20:U20 D19:AE19 AA46:AC46 B15 AA15:AC15"/>
    <dataValidation allowBlank="1" showInputMessage="1" showErrorMessage="1" imeMode="halfAlpha" sqref="W4:AE4 B27:H27 P23:P24 S21:S24 X20:AE20 AC14:AD14 Z14:AA14 S14:T14 P14:Q14 B14:L14"/>
  </dataValidations>
  <printOptions/>
  <pageMargins left="0.7874015748031497" right="0.5905511811023623" top="0.984251968503937" bottom="0.984251968503937" header="0.5118110236220472" footer="0.5118110236220472"/>
  <pageSetup blackAndWhite="1" horizontalDpi="600" verticalDpi="600" orientation="portrait" paperSize="9" r:id="rId3"/>
  <rowBreaks count="1" manualBreakCount="1">
    <brk id="3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3.5"/>
  <cols>
    <col min="1" max="1" width="11.50390625" style="0" customWidth="1"/>
  </cols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kyouiku</dc:creator>
  <cp:keywords/>
  <dc:description/>
  <cp:lastModifiedBy>kyouiku</cp:lastModifiedBy>
  <cp:lastPrinted>2007-03-20T01:02:43Z</cp:lastPrinted>
  <dcterms:created xsi:type="dcterms:W3CDTF">2007-03-14T03:45:56Z</dcterms:created>
  <dcterms:modified xsi:type="dcterms:W3CDTF">2013-04-04T05:30:41Z</dcterms:modified>
  <cp:category/>
  <cp:version/>
  <cp:contentType/>
  <cp:contentStatus/>
</cp:coreProperties>
</file>