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SV02\mirai_sen\R３年度\03　財政担当\13 財務書類\H30財務書類\09　HP公開用\"/>
    </mc:Choice>
  </mc:AlternateContent>
  <xr:revisionPtr revIDLastSave="0" documentId="13_ncr:1_{ED3416AE-1956-497F-AA06-15A9268EAFA6}" xr6:coauthVersionLast="44" xr6:coauthVersionMax="45" xr10:uidLastSave="{00000000-0000-0000-0000-000000000000}"/>
  <bookViews>
    <workbookView xWindow="-120" yWindow="-120" windowWidth="20730" windowHeight="11160" tabRatio="862" xr2:uid="{00000000-000D-0000-FFFF-FFFF00000000}"/>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sheetId="10" r:id="rId6"/>
  </sheets>
  <externalReferences>
    <externalReference r:id="rId7"/>
    <externalReference r:id="rId8"/>
    <externalReference r:id="rId9"/>
    <externalReference r:id="rId10"/>
    <externalReference r:id="rId11"/>
  </externalReferences>
  <definedNames>
    <definedName name="_xlnm.Print_Area" localSheetId="1">[1]行政コスト計算書!$A$1:$I$42</definedName>
    <definedName name="_xlnm.Print_Area" localSheetId="3">[2]資金収支計算書!$A$1:$I$59</definedName>
    <definedName name="_xlnm.Print_Area" localSheetId="2">[3]純資産変動計算書!$A$1:$K$24</definedName>
    <definedName name="_xlnm.Print_Area" localSheetId="0">[4]貸借対照表!$A$1:$Q$64</definedName>
    <definedName name="_xlnm.Print_Area" localSheetId="4">注記!$A$1:$C$48</definedName>
    <definedName name="_xlnm.Print_Area" localSheetId="5">有形固定資産の明細!$A$1:$K$25</definedName>
    <definedName name="_xlnm.Print_Titles" localSheetId="1">'[5]財務書類作成チェックリスト（全体財務書類用）'!$1:$2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9" i="7" l="1"/>
  <c r="H46" i="7"/>
  <c r="H41" i="7"/>
  <c r="H35" i="7"/>
  <c r="H33" i="7"/>
  <c r="H26" i="7"/>
  <c r="H25" i="7"/>
  <c r="H24" i="7"/>
  <c r="H17" i="7"/>
  <c r="J21" i="3"/>
  <c r="I21" i="3"/>
  <c r="H21" i="3"/>
  <c r="I19" i="3"/>
  <c r="H19" i="3"/>
  <c r="H40" i="6"/>
  <c r="H37" i="6"/>
  <c r="H36" i="6"/>
  <c r="H35" i="6"/>
  <c r="H33" i="6"/>
  <c r="H26" i="6"/>
  <c r="H12" i="6"/>
  <c r="H62" i="4"/>
  <c r="H61" i="4"/>
  <c r="H59" i="4"/>
  <c r="H50" i="4"/>
  <c r="H48" i="4"/>
  <c r="H44" i="4"/>
  <c r="H43" i="4"/>
  <c r="H37" i="4"/>
  <c r="H32" i="4"/>
  <c r="H31" i="4"/>
  <c r="H23" i="4"/>
  <c r="H22" i="4"/>
  <c r="P21" i="4"/>
  <c r="H21" i="4"/>
  <c r="H20" i="4"/>
  <c r="H19" i="4"/>
  <c r="P18" i="4"/>
  <c r="H18" i="4"/>
  <c r="P17" i="4"/>
  <c r="H17" i="4"/>
  <c r="P16" i="4"/>
  <c r="H16" i="4"/>
  <c r="P15" i="4"/>
  <c r="P12" i="4"/>
  <c r="P11" i="4"/>
  <c r="P9" i="4"/>
</calcChain>
</file>

<file path=xl/sharedStrings.xml><?xml version="1.0" encoding="utf-8"?>
<sst xmlns="http://schemas.openxmlformats.org/spreadsheetml/2006/main" count="370" uniqueCount="228">
  <si>
    <t>科目</t>
    <rPh sb="0" eb="2">
      <t>カモク</t>
    </rPh>
    <phoneticPr fontId="6"/>
  </si>
  <si>
    <t>金額</t>
    <rPh sb="0" eb="2">
      <t>キンガク</t>
    </rPh>
    <phoneticPr fontId="6"/>
  </si>
  <si>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</si>
  <si>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</si>
  <si>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</si>
  <si>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</si>
  <si>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</si>
  <si>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【様式第２号】</t>
    <rPh sb="1" eb="3">
      <t>ヨウシキ</t>
    </rPh>
    <rPh sb="3" eb="4">
      <t>ダイ</t>
    </rPh>
    <rPh sb="5" eb="6">
      <t>ゴウ</t>
    </rPh>
    <phoneticPr fontId="6"/>
  </si>
  <si>
    <t>【様式第４号】</t>
    <rPh sb="1" eb="3">
      <t>ヨウシキ</t>
    </rPh>
    <rPh sb="3" eb="4">
      <t>ダイ</t>
    </rPh>
    <rPh sb="5" eb="6">
      <t>ゴウ</t>
    </rPh>
    <phoneticPr fontId="6"/>
  </si>
  <si>
    <t>注記</t>
    <rPh sb="0" eb="2">
      <t>チュウキ</t>
    </rPh>
    <phoneticPr fontId="6"/>
  </si>
  <si>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</si>
  <si>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</si>
  <si>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23"/>
  </si>
  <si>
    <t>合計</t>
    <rPh sb="0" eb="2">
      <t>ゴウケイ</t>
    </rPh>
    <phoneticPr fontId="6"/>
  </si>
  <si>
    <t>その他</t>
  </si>
  <si>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</si>
  <si>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</si>
  <si>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</si>
  <si>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</si>
  <si>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 xml:space="preserve">
本年度償却額
(F)</t>
    <rPh sb="1" eb="4">
      <t>ホンネンド</t>
    </rPh>
    <rPh sb="4" eb="7">
      <t>ショウキャクガク</t>
    </rPh>
    <phoneticPr fontId="6"/>
  </si>
  <si>
    <t>本年度末
減損損失累計額
(G)</t>
    <rPh sb="0" eb="1">
      <t>ホン</t>
    </rPh>
    <rPh sb="1" eb="4">
      <t>ネンドマツ</t>
    </rPh>
    <rPh sb="5" eb="7">
      <t>ゲンソン</t>
    </rPh>
    <rPh sb="7" eb="9">
      <t>ソンシツ</t>
    </rPh>
    <rPh sb="9" eb="12">
      <t>ルイケイガク</t>
    </rPh>
    <phoneticPr fontId="23"/>
  </si>
  <si>
    <t>本年度減損額
(H)</t>
    <rPh sb="0" eb="3">
      <t>ホンネンド</t>
    </rPh>
    <rPh sb="3" eb="5">
      <t>ゲンソン</t>
    </rPh>
    <rPh sb="5" eb="6">
      <t>ガク</t>
    </rPh>
    <phoneticPr fontId="23"/>
  </si>
  <si>
    <t>差引本年度末残高
(D)-(E)-(G)
(J)</t>
    <rPh sb="0" eb="2">
      <t>サシヒキ</t>
    </rPh>
    <rPh sb="2" eb="5">
      <t>ホンネンド</t>
    </rPh>
    <rPh sb="5" eb="6">
      <t>マツ</t>
    </rPh>
    <rPh sb="6" eb="8">
      <t>ザンダカ</t>
    </rPh>
    <phoneticPr fontId="23"/>
  </si>
  <si>
    <t>本年度末
減価償却累計額
(E)</t>
    <rPh sb="0" eb="1">
      <t>ホン</t>
    </rPh>
    <rPh sb="1" eb="4">
      <t>ネンドマツ</t>
    </rPh>
    <rPh sb="5" eb="7">
      <t>ゲンカ</t>
    </rPh>
    <rPh sb="7" eb="9">
      <t>ショウキャク</t>
    </rPh>
    <rPh sb="9" eb="12">
      <t>ルイケイガク</t>
    </rPh>
    <phoneticPr fontId="6"/>
  </si>
  <si>
    <t>全体貸借対照表</t>
  </si>
  <si>
    <t>（平成31年 3月31日現在）</t>
  </si>
  <si>
    <t>（単位：円）</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</si>
  <si>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</si>
  <si>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</si>
  <si>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</si>
  <si>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</si>
  <si>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</si>
  <si>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</si>
  <si>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</si>
  <si>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</si>
  <si>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</si>
  <si>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</si>
  <si>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</si>
  <si>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</si>
  <si>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</si>
  <si>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</si>
  <si>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</si>
  <si>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</si>
  <si>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</si>
  <si>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</si>
  <si>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</si>
  <si>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</si>
  <si>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</si>
  <si>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</si>
  <si>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</si>
  <si>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</si>
  <si>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</si>
  <si>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</si>
  <si>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</si>
  <si>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</si>
  <si>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</si>
  <si>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</si>
  <si>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</si>
  <si>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</si>
  <si>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</si>
  <si>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</si>
  <si>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</si>
  <si>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</si>
  <si>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</si>
  <si>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</si>
  <si>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</si>
  <si>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</si>
  <si>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</si>
  <si>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</si>
  <si>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</si>
  <si>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</si>
  <si>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</si>
  <si>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</si>
  <si>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</si>
  <si>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</si>
  <si>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</si>
  <si>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</si>
  <si>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</si>
  <si>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</si>
  <si>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</si>
  <si>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</si>
  <si>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</si>
  <si>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</si>
  <si>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</si>
  <si>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</si>
  <si>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</si>
  <si>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</si>
  <si>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</si>
  <si>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</si>
  <si>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</si>
  <si>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平成30年 4月 1日</t>
  </si>
  <si>
    <t>至　平成31年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</si>
  <si>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</si>
  <si>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</si>
  <si>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</si>
  <si>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</si>
  <si>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</si>
  <si>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</si>
  <si>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</si>
  <si>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</si>
  <si>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</si>
  <si>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</si>
  <si>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</si>
  <si>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</si>
  <si>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</si>
  <si>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</si>
  <si>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</si>
  <si>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</si>
  <si>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</si>
  <si>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</si>
  <si>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</si>
  <si>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</si>
  <si>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</si>
  <si>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</si>
  <si>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</si>
  <si>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</si>
  <si>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</si>
  <si>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</si>
  <si>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</si>
  <si>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</si>
  <si>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</si>
  <si>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</si>
  <si>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</si>
  <si>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</si>
  <si>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</si>
  <si>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</si>
  <si>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</si>
  <si>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</si>
  <si>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</si>
  <si>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</si>
  <si>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</si>
  <si>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</si>
  <si>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</si>
  <si>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</si>
  <si>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</si>
  <si>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</si>
  <si>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</si>
  <si>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</si>
  <si>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</si>
  <si>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</si>
  <si>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</si>
  <si>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</si>
  <si>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</si>
  <si>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</si>
  <si>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</si>
  <si>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</si>
  <si>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</si>
  <si>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</si>
  <si>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</si>
  <si>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</si>
  <si>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</si>
  <si>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</si>
  <si>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</si>
  <si>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</si>
  <si>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</si>
  <si>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</si>
  <si>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</si>
  <si>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</si>
  <si>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</si>
  <si>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</si>
  <si>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</si>
  <si>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</si>
  <si>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</si>
  <si>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</si>
  <si>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</si>
  <si>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</si>
  <si>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</si>
  <si>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</si>
  <si>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</si>
  <si>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</si>
  <si>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</si>
  <si>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</si>
  <si>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</si>
  <si>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</si>
  <si>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</si>
  <si>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</si>
  <si>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</si>
  <si>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</si>
  <si>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</si>
  <si>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</si>
  <si>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</si>
  <si>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</si>
  <si>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</si>
  <si>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</si>
  <si>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</si>
  <si>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</si>
  <si>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
　　　該当なし　
②　満期保有目的以外の有価証券
　　ア 市場価格のあるもの･･･会計年度末における市場価格
　　イ 市場価格のないもの･･･取得原価
③　出資金
　　ア 市場価格のあるもの･･･該当なし
　　イ 市場価格のないもの･･･出資金額
　</t>
  </si>
  <si>
    <t>(3)　有形固定資産等の減価償却の方法</t>
  </si>
  <si>
    <t>①　有形固定資産（リース資産を除きます。）･･･定額法
　　　なお、主な耐用年数は以下のとおりです。
　　　　建物：6年～50年
　　　　工作物：4年～60年
　　　　物品：4年～20年
②　無形固定資産（リース資産を除きます。）･･･定額法
③　リース資産
　　ア　所有権移転ファイナンス・リース取引に係るリース資産
    　　（リース期間が１年以内のリース取引及びリース契約１件あたりのリース料総額が300万円以下
　　　　　のファイナンス・リース取引を除きます。）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</si>
  <si>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</si>
  <si>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(5)　リース取引の処理方法</t>
  </si>
  <si>
    <t>①　ファイナンス・リース取引
　　ア：所有権移転ファイナンスリース取引
　　　　（リース期間が１年以内のリース取引及びリース契約１件あたりのリース料総額が300万円以下の　　　　　ファイナンス・リース取引を除きます。）
　　　　通常の売買取引に係る方法に準じた会計処理を行っています。
　　イ：ア以外のファイナンス・リース取引
　　　　通常の賃貸借取引に係る方法に準じた会計処理を行っています。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</si>
  <si>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</si>
  <si>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現金（手許現金及び要求払預金）及び現金同等物（歳計現金等の保管方法として規定した預金等をいいます。）
　なお、現金及び現金同等物には、出納整理期間における取引により発生する資金の受払いを含んでいます。
　歳計外現金は、資金収支計算書の資金の範囲には含めません。ただし、本表の欄外に前年度末歳計外現金残高、本年度歳計外現金増減額、本年度末歳計外現金残高及び本年度末現金預金残高を表示しています。
　</t>
  </si>
  <si>
    <t>(7)　その他連結財務書類作成のための基本となる重要な事項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</si>
  <si>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資本的支出と修繕費の区分基準については、金額が60万円未満であるときに修繕費として処理しています。
　</t>
  </si>
  <si>
    <t>2　重要な会計方針の変更等</t>
  </si>
  <si>
    <t>(1)　会計処理の原則または手続の変更</t>
  </si>
  <si>
    <t>　該当なし
　</t>
  </si>
  <si>
    <t>(2)　表示方法の変更</t>
  </si>
  <si>
    <t>(3)　連結資金収支計算書における資金の範囲の変更</t>
  </si>
  <si>
    <t>3　重要な後発事象</t>
  </si>
  <si>
    <t>(1)　主要な業務の改廃</t>
  </si>
  <si>
    <t>(2)　組織・機構の大幅な変更</t>
  </si>
  <si>
    <t>(3)　地方財政制度の大幅な改正</t>
  </si>
  <si>
    <t>(4)　重大な災害等の発生</t>
  </si>
  <si>
    <t>(5)　その他重要な後発事象</t>
  </si>
  <si>
    <t>4　偶発債務</t>
  </si>
  <si>
    <t>(1)　保証債務及び損失補償債務負担の状況</t>
  </si>
  <si>
    <t>(2)　係争中の訴訟等</t>
  </si>
  <si>
    <t>(3)　その他主要な偶発債務</t>
  </si>
  <si>
    <t>5　追加情報（財務書類の内容を理解するために必要と認められる事項）</t>
  </si>
  <si>
    <t>(1)　連結対象団体について</t>
  </si>
  <si>
    <t>会計名：皆野町国民健康保険特別会計　　区分：その他の公営事業会計　連結の方法：全部連結　比例連結割合：-
会計名：皆野町介護保険特別会計　　　　区分：その他の公営事業会計　連結の方法：全部連結　比例連結割合：-
会計名：皆野町後期高齢者医療特別会計　区分：その他の公営事業会計　連結の方法：全部連結　比例連結割合：-
　</t>
  </si>
  <si>
    <t>(2)　出納整理期間について</t>
  </si>
  <si>
    <t>全体附属明細書</t>
  </si>
  <si>
    <t>１．全体貸借対照表の内容に関する明細</t>
  </si>
  <si>
    <t>　土地</t>
  </si>
  <si>
    <t>　立木竹</t>
  </si>
  <si>
    <t>　建物</t>
  </si>
  <si>
    <t>　工作物</t>
  </si>
  <si>
    <t>　船舶</t>
  </si>
  <si>
    <t>　浮標等</t>
  </si>
  <si>
    <t>　航空機</t>
  </si>
  <si>
    <t>　その他</t>
  </si>
  <si>
    <t>　建設仮勘定</t>
  </si>
  <si>
    <t>①　徴収不能引当金
　　　過去５年間の平均不納欠損率に基づく徴収不能見込額を計上しています。
②　退職手当引当金
　　　退職手当債務から埼玉県市町村総合事務組合への加入時以降の負担金の累計額を控除した額に、既に職員に対し退職手当として支給された額の総額を加算し、組合における積立金額の運用益のうち皆野町へ按分される額を控除した額を計上しています。
③　賞与等引当金
　　　翌年度６月支給予定の期末手当及び勤勉手当並びにそれらに係る法定福利費相当額の見込額について、それぞれ本会計年度の期間に対応する部分を計上しています。
　</t>
  </si>
  <si>
    <t>　地方自治法第235条の5に基づき出納整理期間が設けられています。当会計年度に係る出納整理期間（平成30年4月1日～令和元年5月31日）における現金の受払い等を終了した後の計数をもって会計年度末の計数としていま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</si>
</sst>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0"/>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3">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6" fontId="5" fillId="0" borderId="0" applyFont="0" applyFill="0" applyBorder="0" applyAlignment="0" applyProtection="0"/>
    <xf numFmtId="0" fontId="42" fillId="8" borderId="21" applyNumberFormat="0" applyAlignment="0" applyProtection="0">
      <alignment vertical="center"/>
    </xf>
    <xf numFmtId="0" fontId="42" fillId="8" borderId="21" applyNumberFormat="0" applyAlignment="0" applyProtection="0">
      <alignment vertical="center"/>
    </xf>
    <xf numFmtId="0" fontId="42" fillId="8" borderId="21" applyNumberFormat="0" applyAlignment="0" applyProtection="0">
      <alignment vertical="center"/>
    </xf>
    <xf numFmtId="0" fontId="42" fillId="8" borderId="21" applyNumberFormat="0" applyAlignment="0" applyProtection="0">
      <alignment vertical="center"/>
    </xf>
    <xf numFmtId="0" fontId="42" fillId="8" borderId="21" applyNumberFormat="0" applyAlignment="0" applyProtection="0">
      <alignment vertical="center"/>
    </xf>
    <xf numFmtId="0" fontId="42" fillId="8" borderId="21" applyNumberFormat="0" applyAlignment="0" applyProtection="0">
      <alignment vertical="center"/>
    </xf>
    <xf numFmtId="0" fontId="42" fillId="8" borderId="21"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3"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4" fillId="0" borderId="0"/>
    <xf numFmtId="0" fontId="5" fillId="0" borderId="0">
      <alignment vertical="center"/>
    </xf>
    <xf numFmtId="0" fontId="5" fillId="0" borderId="0">
      <alignment vertical="center"/>
    </xf>
    <xf numFmtId="0" fontId="45"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6"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278">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4" xfId="0" applyFont="1" applyBorder="1" applyAlignment="1">
      <alignment vertical="center"/>
    </xf>
    <xf numFmtId="0" fontId="11" fillId="0" borderId="17"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4" xfId="1" applyFont="1" applyFill="1" applyBorder="1" applyAlignment="1">
      <alignment vertical="center"/>
    </xf>
    <xf numFmtId="38" fontId="18" fillId="0" borderId="14" xfId="1" applyFont="1" applyFill="1" applyBorder="1" applyAlignment="1">
      <alignment vertical="center"/>
    </xf>
    <xf numFmtId="0" fontId="19" fillId="0" borderId="14"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0" fillId="0" borderId="0" xfId="0" applyBorder="1"/>
    <xf numFmtId="176" fontId="11" fillId="0" borderId="0" xfId="0" applyNumberFormat="1" applyFont="1" applyBorder="1" applyAlignment="1">
      <alignment horizontal="right" vertical="center" shrinkToFit="1"/>
    </xf>
    <xf numFmtId="0" fontId="11" fillId="0" borderId="0" xfId="0" applyFont="1" applyBorder="1" applyAlignment="1">
      <alignment horizontal="center" vertical="center" wrapText="1"/>
    </xf>
    <xf numFmtId="0" fontId="20" fillId="0" borderId="0" xfId="6" applyNumberFormat="1" applyFont="1">
      <alignment vertical="center"/>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1"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2" xfId="6" applyFont="1" applyFill="1" applyBorder="1" applyAlignment="1">
      <alignment horizontal="centerContinuous" vertical="center"/>
    </xf>
    <xf numFmtId="177" fontId="11" fillId="0" borderId="12" xfId="6" applyNumberFormat="1" applyFont="1" applyFill="1" applyBorder="1" applyAlignment="1">
      <alignment vertical="center"/>
    </xf>
    <xf numFmtId="177" fontId="13" fillId="0" borderId="12" xfId="6" applyNumberFormat="1" applyFont="1" applyFill="1" applyBorder="1" applyAlignment="1">
      <alignment vertical="center"/>
    </xf>
    <xf numFmtId="0" fontId="11" fillId="0" borderId="12"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11" fillId="0" borderId="12" xfId="6" applyFont="1" applyFill="1" applyBorder="1" applyAlignment="1">
      <alignment vertical="center" shrinkToFit="1"/>
    </xf>
    <xf numFmtId="0" fontId="13" fillId="0" borderId="0" xfId="6" applyFont="1" applyFill="1" applyBorder="1" applyAlignment="1">
      <alignment horizontal="right" vertical="center"/>
    </xf>
    <xf numFmtId="0" fontId="11" fillId="0" borderId="31" xfId="6" applyFont="1" applyFill="1" applyBorder="1" applyAlignment="1">
      <alignment horizontal="center" vertical="center" wrapText="1"/>
    </xf>
    <xf numFmtId="0" fontId="13" fillId="0" borderId="31" xfId="6" applyFont="1" applyFill="1" applyBorder="1" applyAlignment="1">
      <alignment horizontal="center" vertical="center" wrapText="1"/>
    </xf>
    <xf numFmtId="176" fontId="11" fillId="2" borderId="38" xfId="4" applyNumberFormat="1" applyFont="1" applyFill="1" applyBorder="1" applyAlignment="1">
      <alignment horizontal="right" vertical="center" shrinkToFit="1"/>
    </xf>
    <xf numFmtId="176" fontId="11" fillId="2" borderId="46" xfId="4" applyNumberFormat="1" applyFont="1" applyFill="1" applyBorder="1" applyAlignment="1">
      <alignment horizontal="right" vertical="center" shrinkToFit="1"/>
    </xf>
    <xf numFmtId="176" fontId="11" fillId="2" borderId="54" xfId="4" applyNumberFormat="1" applyFont="1" applyFill="1" applyBorder="1" applyAlignment="1">
      <alignment horizontal="right" vertical="center" shrinkToFit="1"/>
    </xf>
    <xf numFmtId="176" fontId="11" fillId="2" borderId="62" xfId="4" applyNumberFormat="1" applyFont="1" applyFill="1" applyBorder="1" applyAlignment="1">
      <alignment horizontal="right" vertical="center" shrinkToFit="1"/>
    </xf>
    <xf numFmtId="176" fontId="11" fillId="0" borderId="63" xfId="2" applyNumberFormat="1" applyFont="1" applyBorder="1" applyAlignment="1">
      <alignment horizontal="right" vertical="center" shrinkToFit="1"/>
    </xf>
    <xf numFmtId="38" fontId="11" fillId="0" borderId="64" xfId="1" applyFont="1" applyFill="1" applyBorder="1" applyAlignment="1">
      <alignment vertical="center"/>
    </xf>
    <xf numFmtId="38" fontId="11" fillId="0" borderId="65" xfId="1" applyFont="1" applyFill="1" applyBorder="1" applyAlignment="1">
      <alignment vertical="center"/>
    </xf>
    <xf numFmtId="38" fontId="11" fillId="0" borderId="66" xfId="1" applyFont="1" applyFill="1" applyBorder="1" applyAlignment="1">
      <alignment vertical="center"/>
    </xf>
    <xf numFmtId="0" fontId="11" fillId="0" borderId="67" xfId="2" applyFont="1" applyFill="1" applyBorder="1" applyAlignment="1">
      <alignment vertical="center"/>
    </xf>
    <xf numFmtId="38" fontId="11" fillId="0" borderId="68" xfId="1" applyFont="1" applyFill="1" applyBorder="1" applyAlignment="1">
      <alignment vertical="center"/>
    </xf>
    <xf numFmtId="0" fontId="11" fillId="0" borderId="69" xfId="2" applyFont="1" applyBorder="1" applyAlignment="1">
      <alignment vertical="center"/>
    </xf>
    <xf numFmtId="176" fontId="11" fillId="0" borderId="70" xfId="2" applyNumberFormat="1" applyFont="1" applyBorder="1" applyAlignment="1">
      <alignment horizontal="right" vertical="center" shrinkToFit="1"/>
    </xf>
    <xf numFmtId="38" fontId="11" fillId="0" borderId="71" xfId="1" applyFont="1" applyFill="1" applyBorder="1" applyAlignment="1">
      <alignment vertical="center"/>
    </xf>
    <xf numFmtId="38" fontId="11" fillId="0" borderId="72" xfId="1" applyFont="1" applyFill="1" applyBorder="1" applyAlignment="1">
      <alignment vertical="center"/>
    </xf>
    <xf numFmtId="38" fontId="11" fillId="0" borderId="73" xfId="1" applyFont="1" applyFill="1" applyBorder="1" applyAlignment="1">
      <alignment vertical="center"/>
    </xf>
    <xf numFmtId="38" fontId="11" fillId="0" borderId="74" xfId="1" applyFont="1" applyFill="1" applyBorder="1" applyAlignment="1">
      <alignment vertical="center"/>
    </xf>
    <xf numFmtId="38" fontId="11" fillId="0" borderId="75" xfId="1" applyFont="1" applyFill="1" applyBorder="1" applyAlignment="1">
      <alignment vertical="center"/>
    </xf>
    <xf numFmtId="0" fontId="11" fillId="0" borderId="76" xfId="2" applyFont="1" applyBorder="1" applyAlignment="1">
      <alignment vertical="center"/>
    </xf>
    <xf numFmtId="0" fontId="11" fillId="0" borderId="77" xfId="0" applyFont="1" applyBorder="1" applyAlignment="1">
      <alignment vertical="center"/>
    </xf>
    <xf numFmtId="0" fontId="11" fillId="0" borderId="78" xfId="0" applyFont="1" applyBorder="1" applyAlignment="1">
      <alignment vertical="center"/>
    </xf>
    <xf numFmtId="0" fontId="11" fillId="0" borderId="79" xfId="0" applyFont="1" applyBorder="1" applyAlignment="1">
      <alignment vertical="center"/>
    </xf>
    <xf numFmtId="0" fontId="11" fillId="0" borderId="80" xfId="0" applyFont="1" applyBorder="1" applyAlignment="1">
      <alignment vertical="center"/>
    </xf>
    <xf numFmtId="0" fontId="11" fillId="0" borderId="81" xfId="0" applyFont="1" applyBorder="1" applyAlignment="1">
      <alignment vertical="center"/>
    </xf>
    <xf numFmtId="0" fontId="11" fillId="0" borderId="82" xfId="0" applyFont="1" applyBorder="1" applyAlignment="1">
      <alignment vertical="center"/>
    </xf>
    <xf numFmtId="176" fontId="11" fillId="0" borderId="83" xfId="0" applyNumberFormat="1" applyFont="1" applyBorder="1" applyAlignment="1">
      <alignment horizontal="right" vertical="center" shrinkToFit="1"/>
    </xf>
    <xf numFmtId="176" fontId="11" fillId="0" borderId="84" xfId="0" applyNumberFormat="1" applyFont="1" applyBorder="1" applyAlignment="1">
      <alignment horizontal="right" vertical="center" shrinkToFit="1"/>
    </xf>
    <xf numFmtId="176" fontId="11" fillId="0" borderId="85" xfId="0" applyNumberFormat="1" applyFont="1" applyBorder="1" applyAlignment="1">
      <alignment horizontal="right" vertical="center" shrinkToFit="1"/>
    </xf>
    <xf numFmtId="176" fontId="11" fillId="0" borderId="86" xfId="0" applyNumberFormat="1" applyFont="1" applyBorder="1" applyAlignment="1">
      <alignment horizontal="right" vertical="center" shrinkToFit="1"/>
    </xf>
    <xf numFmtId="176" fontId="11" fillId="0" borderId="87" xfId="0" applyNumberFormat="1" applyFont="1" applyBorder="1" applyAlignment="1">
      <alignment horizontal="right" vertical="center" shrinkToFit="1"/>
    </xf>
    <xf numFmtId="176" fontId="11" fillId="0" borderId="88" xfId="0" applyNumberFormat="1" applyFont="1" applyBorder="1" applyAlignment="1">
      <alignment horizontal="right" vertical="center" shrinkToFit="1"/>
    </xf>
    <xf numFmtId="176" fontId="11" fillId="0" borderId="89" xfId="0" applyNumberFormat="1" applyFont="1" applyBorder="1" applyAlignment="1">
      <alignment horizontal="right" vertical="center" shrinkToFit="1"/>
    </xf>
    <xf numFmtId="176" fontId="11" fillId="0" borderId="90" xfId="0" applyNumberFormat="1" applyFont="1" applyBorder="1" applyAlignment="1">
      <alignment horizontal="right" vertical="center" shrinkToFit="1"/>
    </xf>
    <xf numFmtId="176" fontId="11" fillId="0" borderId="91" xfId="0" applyNumberFormat="1" applyFont="1" applyBorder="1" applyAlignment="1">
      <alignment horizontal="right" vertical="center" shrinkToFit="1"/>
    </xf>
    <xf numFmtId="176" fontId="11" fillId="0" borderId="92" xfId="0" applyNumberFormat="1" applyFont="1" applyBorder="1" applyAlignment="1">
      <alignment horizontal="right" vertical="center" shrinkToFit="1"/>
    </xf>
    <xf numFmtId="176" fontId="11" fillId="0" borderId="93" xfId="0" applyNumberFormat="1" applyFont="1" applyBorder="1" applyAlignment="1">
      <alignment horizontal="right" vertical="center" shrinkToFit="1"/>
    </xf>
    <xf numFmtId="176" fontId="11" fillId="0" borderId="94" xfId="0" applyNumberFormat="1" applyFont="1" applyBorder="1" applyAlignment="1">
      <alignment horizontal="right" vertical="center" shrinkToFit="1"/>
    </xf>
    <xf numFmtId="176" fontId="11" fillId="0" borderId="95" xfId="0" applyNumberFormat="1" applyFont="1" applyBorder="1" applyAlignment="1">
      <alignment horizontal="right" vertical="center" shrinkToFit="1"/>
    </xf>
    <xf numFmtId="176" fontId="11" fillId="0" borderId="96" xfId="0" applyNumberFormat="1" applyFont="1" applyBorder="1" applyAlignment="1">
      <alignment horizontal="right" vertical="center" shrinkToFit="1"/>
    </xf>
    <xf numFmtId="176" fontId="11" fillId="0" borderId="97" xfId="0" applyNumberFormat="1" applyFont="1" applyBorder="1" applyAlignment="1">
      <alignment horizontal="right" vertical="center" shrinkToFit="1"/>
    </xf>
    <xf numFmtId="0" fontId="11" fillId="0" borderId="98" xfId="0" applyFont="1" applyBorder="1" applyAlignment="1">
      <alignment vertical="center"/>
    </xf>
    <xf numFmtId="0" fontId="11" fillId="0" borderId="99" xfId="0" applyFont="1" applyBorder="1" applyAlignment="1">
      <alignment vertical="center"/>
    </xf>
    <xf numFmtId="0" fontId="11" fillId="0" borderId="100" xfId="0" applyFont="1" applyBorder="1" applyAlignment="1">
      <alignment vertical="center"/>
    </xf>
    <xf numFmtId="0" fontId="11" fillId="0" borderId="101" xfId="0" applyFont="1" applyBorder="1" applyAlignment="1">
      <alignment vertical="center"/>
    </xf>
    <xf numFmtId="0" fontId="11" fillId="0" borderId="102" xfId="0" applyFont="1" applyBorder="1" applyAlignment="1">
      <alignment vertical="center"/>
    </xf>
    <xf numFmtId="0" fontId="11" fillId="0" borderId="103" xfId="0" applyFont="1" applyBorder="1" applyAlignment="1">
      <alignment vertical="center"/>
    </xf>
    <xf numFmtId="176" fontId="11" fillId="0" borderId="104" xfId="0" applyNumberFormat="1" applyFont="1" applyBorder="1" applyAlignment="1">
      <alignment horizontal="right" vertical="center" shrinkToFit="1"/>
    </xf>
    <xf numFmtId="176" fontId="11" fillId="0" borderId="105" xfId="0" applyNumberFormat="1" applyFont="1" applyBorder="1" applyAlignment="1">
      <alignment horizontal="right" vertical="center" shrinkToFit="1"/>
    </xf>
    <xf numFmtId="176" fontId="11" fillId="0" borderId="106" xfId="0" applyNumberFormat="1" applyFont="1" applyBorder="1" applyAlignment="1">
      <alignment horizontal="right" vertical="center" shrinkToFit="1"/>
    </xf>
    <xf numFmtId="176" fontId="11" fillId="0" borderId="107" xfId="0" applyNumberFormat="1" applyFont="1" applyBorder="1" applyAlignment="1">
      <alignment horizontal="right" vertical="center" shrinkToFit="1"/>
    </xf>
    <xf numFmtId="176" fontId="11" fillId="0" borderId="108" xfId="0" applyNumberFormat="1" applyFont="1" applyBorder="1" applyAlignment="1">
      <alignment horizontal="right" vertical="center" shrinkToFit="1"/>
    </xf>
    <xf numFmtId="176" fontId="11" fillId="0" borderId="109" xfId="0" applyNumberFormat="1" applyFont="1" applyBorder="1" applyAlignment="1">
      <alignment horizontal="right" vertical="center" shrinkToFit="1"/>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176" fontId="11" fillId="0" borderId="125" xfId="0" applyNumberFormat="1" applyFont="1" applyBorder="1" applyAlignment="1">
      <alignment horizontal="right" vertical="center" shrinkToFit="1"/>
    </xf>
    <xf numFmtId="176" fontId="11" fillId="0" borderId="126" xfId="0" applyNumberFormat="1" applyFont="1" applyBorder="1" applyAlignment="1">
      <alignment horizontal="right" vertical="center" shrinkToFit="1"/>
    </xf>
    <xf numFmtId="176" fontId="11" fillId="0" borderId="127" xfId="0" applyNumberFormat="1" applyFont="1" applyBorder="1" applyAlignment="1">
      <alignment horizontal="right" vertical="center" shrinkToFit="1"/>
    </xf>
    <xf numFmtId="176" fontId="11" fillId="0" borderId="128" xfId="0" applyNumberFormat="1" applyFont="1" applyBorder="1" applyAlignment="1">
      <alignment horizontal="right" vertical="center" shrinkToFit="1"/>
    </xf>
    <xf numFmtId="176" fontId="11" fillId="0" borderId="129" xfId="0" applyNumberFormat="1" applyFont="1" applyBorder="1" applyAlignment="1">
      <alignment horizontal="right" vertical="center" shrinkToFit="1"/>
    </xf>
    <xf numFmtId="176" fontId="11" fillId="0" borderId="130" xfId="0" applyNumberFormat="1" applyFont="1" applyBorder="1" applyAlignment="1">
      <alignment horizontal="right" vertical="center" shrinkToFit="1"/>
    </xf>
    <xf numFmtId="0" fontId="11" fillId="0" borderId="131" xfId="0" applyFont="1" applyBorder="1" applyAlignment="1">
      <alignment vertical="center"/>
    </xf>
    <xf numFmtId="0" fontId="11" fillId="0" borderId="132" xfId="0" applyFont="1" applyBorder="1" applyAlignment="1">
      <alignment vertical="center"/>
    </xf>
    <xf numFmtId="0" fontId="11" fillId="0" borderId="133" xfId="0" applyFont="1" applyBorder="1" applyAlignment="1">
      <alignment vertical="center"/>
    </xf>
    <xf numFmtId="0" fontId="11" fillId="0" borderId="134" xfId="0" applyFont="1" applyBorder="1" applyAlignment="1">
      <alignment vertical="center"/>
    </xf>
    <xf numFmtId="0" fontId="11" fillId="0" borderId="135" xfId="0" applyFont="1" applyBorder="1" applyAlignment="1">
      <alignment vertical="center"/>
    </xf>
    <xf numFmtId="0" fontId="11" fillId="0" borderId="136" xfId="0" applyFont="1" applyBorder="1" applyAlignment="1">
      <alignment vertical="center"/>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0" fontId="11" fillId="0" borderId="140" xfId="0" applyFont="1" applyBorder="1" applyAlignment="1">
      <alignment vertical="center"/>
    </xf>
    <xf numFmtId="0" fontId="11" fillId="0" borderId="141" xfId="0" applyFont="1" applyBorder="1" applyAlignment="1">
      <alignment horizontal="center" vertical="center" wrapText="1"/>
    </xf>
    <xf numFmtId="0" fontId="11" fillId="0" borderId="142" xfId="0" applyFont="1" applyBorder="1" applyAlignment="1">
      <alignment vertical="center"/>
    </xf>
    <xf numFmtId="0" fontId="11" fillId="0" borderId="143" xfId="0" applyFont="1" applyBorder="1" applyAlignment="1">
      <alignment vertical="center"/>
    </xf>
    <xf numFmtId="0" fontId="11" fillId="0" borderId="144" xfId="0" applyFont="1" applyBorder="1" applyAlignment="1">
      <alignment vertical="center"/>
    </xf>
    <xf numFmtId="0" fontId="11" fillId="0" borderId="145" xfId="0" applyFont="1" applyBorder="1" applyAlignment="1">
      <alignment vertical="center"/>
    </xf>
    <xf numFmtId="0" fontId="11" fillId="0" borderId="146" xfId="0" applyFont="1" applyBorder="1" applyAlignment="1">
      <alignment vertical="center"/>
    </xf>
    <xf numFmtId="0" fontId="11" fillId="0" borderId="147" xfId="0" applyFont="1" applyBorder="1" applyAlignment="1">
      <alignment vertical="center"/>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2" applyNumberFormat="1" applyFont="1" applyBorder="1" applyAlignment="1">
      <alignment horizontal="right" vertical="center" shrinkToFit="1"/>
    </xf>
    <xf numFmtId="38" fontId="11" fillId="0" borderId="152" xfId="1" applyFont="1" applyFill="1" applyBorder="1" applyAlignment="1">
      <alignment vertical="center"/>
    </xf>
    <xf numFmtId="38" fontId="11" fillId="0" borderId="153" xfId="1" applyFont="1" applyFill="1" applyBorder="1" applyAlignment="1">
      <alignment vertical="center"/>
    </xf>
    <xf numFmtId="38" fontId="11" fillId="0" borderId="154" xfId="1" applyFont="1" applyFill="1" applyBorder="1" applyAlignment="1">
      <alignment vertical="center"/>
    </xf>
    <xf numFmtId="0" fontId="11" fillId="0" borderId="155" xfId="2" applyFont="1" applyFill="1" applyBorder="1" applyAlignment="1">
      <alignment vertical="center"/>
    </xf>
    <xf numFmtId="38" fontId="11" fillId="0" borderId="156" xfId="1" applyFont="1" applyFill="1" applyBorder="1" applyAlignment="1">
      <alignment vertical="center"/>
    </xf>
    <xf numFmtId="0" fontId="11" fillId="0" borderId="157" xfId="2" applyFont="1" applyBorder="1" applyAlignment="1">
      <alignment vertical="center"/>
    </xf>
    <xf numFmtId="176" fontId="11" fillId="0" borderId="158" xfId="2" applyNumberFormat="1" applyFont="1" applyBorder="1" applyAlignment="1">
      <alignment horizontal="right" vertical="center" shrinkToFit="1"/>
    </xf>
    <xf numFmtId="38" fontId="11" fillId="0" borderId="159" xfId="1" applyFont="1" applyFill="1" applyBorder="1" applyAlignment="1">
      <alignment vertical="center"/>
    </xf>
    <xf numFmtId="38" fontId="11" fillId="0" borderId="160" xfId="1" applyFont="1" applyFill="1" applyBorder="1" applyAlignment="1">
      <alignment vertical="center"/>
    </xf>
    <xf numFmtId="38" fontId="11" fillId="0" borderId="161" xfId="1" applyFont="1" applyFill="1" applyBorder="1" applyAlignment="1">
      <alignment vertical="center"/>
    </xf>
    <xf numFmtId="0" fontId="11" fillId="0" borderId="162" xfId="2" applyFont="1" applyFill="1" applyBorder="1" applyAlignment="1">
      <alignment vertical="center"/>
    </xf>
    <xf numFmtId="38" fontId="11" fillId="0" borderId="163" xfId="1" applyFont="1" applyFill="1" applyBorder="1" applyAlignment="1">
      <alignment vertical="center"/>
    </xf>
    <xf numFmtId="0" fontId="11" fillId="0" borderId="164" xfId="2" applyFont="1" applyBorder="1" applyAlignment="1">
      <alignment vertical="center"/>
    </xf>
    <xf numFmtId="176" fontId="11" fillId="0" borderId="165" xfId="2" applyNumberFormat="1" applyFont="1" applyBorder="1" applyAlignment="1">
      <alignment horizontal="right" vertical="center" shrinkToFit="1"/>
    </xf>
    <xf numFmtId="38" fontId="11" fillId="0" borderId="166" xfId="1" applyFont="1" applyFill="1" applyBorder="1" applyAlignment="1">
      <alignment vertical="center"/>
    </xf>
    <xf numFmtId="38" fontId="11" fillId="0" borderId="167" xfId="1" applyFont="1" applyFill="1" applyBorder="1" applyAlignment="1">
      <alignment vertical="center"/>
    </xf>
    <xf numFmtId="38" fontId="11" fillId="0" borderId="168" xfId="1" applyFont="1" applyFill="1" applyBorder="1" applyAlignment="1">
      <alignment vertical="center"/>
    </xf>
    <xf numFmtId="0" fontId="11" fillId="0" borderId="169" xfId="2" applyFont="1" applyFill="1" applyBorder="1" applyAlignment="1">
      <alignment vertical="center"/>
    </xf>
    <xf numFmtId="38" fontId="11" fillId="0" borderId="170" xfId="1" applyFont="1" applyFill="1" applyBorder="1" applyAlignment="1">
      <alignment vertical="center"/>
    </xf>
    <xf numFmtId="0" fontId="11" fillId="0" borderId="171" xfId="2" applyFont="1" applyBorder="1" applyAlignment="1">
      <alignment vertical="center"/>
    </xf>
    <xf numFmtId="176" fontId="11" fillId="0" borderId="172" xfId="2" applyNumberFormat="1" applyFont="1" applyBorder="1" applyAlignment="1">
      <alignment horizontal="right" vertical="center" shrinkToFit="1"/>
    </xf>
    <xf numFmtId="38" fontId="11" fillId="0" borderId="173" xfId="1" applyFont="1" applyFill="1" applyBorder="1" applyAlignment="1">
      <alignment vertical="center"/>
    </xf>
    <xf numFmtId="38" fontId="11" fillId="0" borderId="174" xfId="1" applyFont="1" applyFill="1" applyBorder="1" applyAlignment="1">
      <alignment vertical="center"/>
    </xf>
    <xf numFmtId="38" fontId="11" fillId="0" borderId="175" xfId="1" applyFont="1" applyFill="1" applyBorder="1" applyAlignment="1">
      <alignment vertical="center"/>
    </xf>
    <xf numFmtId="0" fontId="11" fillId="0" borderId="176" xfId="2" applyFont="1" applyFill="1" applyBorder="1" applyAlignment="1">
      <alignment vertical="center"/>
    </xf>
    <xf numFmtId="38" fontId="11" fillId="0" borderId="177" xfId="1" applyFont="1" applyFill="1" applyBorder="1" applyAlignment="1">
      <alignment vertical="center"/>
    </xf>
    <xf numFmtId="0" fontId="11" fillId="0" borderId="178" xfId="2" applyFont="1" applyBorder="1" applyAlignment="1">
      <alignment vertical="center"/>
    </xf>
    <xf numFmtId="176" fontId="11" fillId="0" borderId="179" xfId="2" applyNumberFormat="1" applyFont="1" applyBorder="1" applyAlignment="1">
      <alignment horizontal="right" vertical="center" shrinkToFit="1"/>
    </xf>
    <xf numFmtId="38" fontId="11" fillId="0" borderId="180" xfId="1" applyFont="1" applyFill="1" applyBorder="1" applyAlignment="1">
      <alignment vertical="center"/>
    </xf>
    <xf numFmtId="38" fontId="11" fillId="0" borderId="181" xfId="1" applyFont="1" applyFill="1" applyBorder="1" applyAlignment="1">
      <alignment vertical="center"/>
    </xf>
    <xf numFmtId="38" fontId="11" fillId="0" borderId="182" xfId="1" applyFont="1" applyFill="1" applyBorder="1" applyAlignment="1">
      <alignment vertical="center"/>
    </xf>
    <xf numFmtId="0" fontId="11" fillId="0" borderId="183" xfId="2" applyFont="1" applyFill="1" applyBorder="1" applyAlignment="1">
      <alignment vertical="center"/>
    </xf>
    <xf numFmtId="38" fontId="11" fillId="0" borderId="184" xfId="1" applyFont="1" applyFill="1" applyBorder="1" applyAlignment="1">
      <alignment vertical="center"/>
    </xf>
    <xf numFmtId="0" fontId="11" fillId="0" borderId="185" xfId="2" applyFont="1" applyBorder="1" applyAlignment="1">
      <alignment vertical="center"/>
    </xf>
    <xf numFmtId="176" fontId="11" fillId="0" borderId="186" xfId="2" applyNumberFormat="1" applyFont="1" applyBorder="1" applyAlignment="1">
      <alignment horizontal="right" vertical="center" shrinkToFit="1"/>
    </xf>
    <xf numFmtId="38" fontId="11" fillId="0" borderId="187" xfId="1" applyFont="1" applyFill="1" applyBorder="1" applyAlignment="1">
      <alignment vertical="center"/>
    </xf>
    <xf numFmtId="38" fontId="11" fillId="0" borderId="188" xfId="1" applyFont="1" applyFill="1" applyBorder="1" applyAlignment="1">
      <alignment vertical="center"/>
    </xf>
    <xf numFmtId="38" fontId="11" fillId="0" borderId="189" xfId="1" applyFont="1" applyFill="1" applyBorder="1" applyAlignment="1">
      <alignment vertical="center"/>
    </xf>
    <xf numFmtId="0" fontId="11" fillId="0" borderId="190" xfId="2" applyFont="1" applyFill="1" applyBorder="1" applyAlignment="1">
      <alignment vertical="center"/>
    </xf>
    <xf numFmtId="38" fontId="11" fillId="0" borderId="191" xfId="1" applyFont="1" applyFill="1" applyBorder="1" applyAlignment="1">
      <alignment vertical="center"/>
    </xf>
    <xf numFmtId="0" fontId="11" fillId="0" borderId="192" xfId="2" applyFont="1" applyBorder="1" applyAlignment="1">
      <alignment vertical="center"/>
    </xf>
    <xf numFmtId="176" fontId="11" fillId="0" borderId="193" xfId="2" applyNumberFormat="1" applyFont="1" applyBorder="1" applyAlignment="1">
      <alignment horizontal="right" vertical="center" shrinkToFit="1"/>
    </xf>
    <xf numFmtId="38" fontId="11" fillId="0" borderId="194" xfId="1" applyFont="1" applyFill="1" applyBorder="1" applyAlignment="1">
      <alignment vertical="center"/>
    </xf>
    <xf numFmtId="38" fontId="11" fillId="0" borderId="195" xfId="1" applyFont="1" applyFill="1" applyBorder="1" applyAlignment="1">
      <alignment vertical="center"/>
    </xf>
    <xf numFmtId="38" fontId="11" fillId="0" borderId="196" xfId="1" applyFont="1" applyFill="1" applyBorder="1" applyAlignment="1">
      <alignment vertical="center"/>
    </xf>
    <xf numFmtId="0" fontId="11" fillId="0" borderId="197" xfId="2" applyFont="1" applyFill="1" applyBorder="1" applyAlignment="1">
      <alignment vertical="center"/>
    </xf>
    <xf numFmtId="38" fontId="11" fillId="0" borderId="198" xfId="1" applyFont="1" applyFill="1" applyBorder="1" applyAlignment="1">
      <alignment vertical="center"/>
    </xf>
    <xf numFmtId="0" fontId="11" fillId="0" borderId="199" xfId="2" applyFont="1" applyBorder="1" applyAlignment="1">
      <alignment vertical="center"/>
    </xf>
    <xf numFmtId="176" fontId="11" fillId="0" borderId="200" xfId="2" applyNumberFormat="1" applyFont="1" applyBorder="1" applyAlignment="1">
      <alignment horizontal="right" vertical="center" shrinkToFit="1"/>
    </xf>
    <xf numFmtId="38" fontId="11" fillId="0" borderId="201" xfId="1" applyFont="1" applyFill="1" applyBorder="1" applyAlignment="1">
      <alignment vertical="center"/>
    </xf>
    <xf numFmtId="38" fontId="11" fillId="0" borderId="202" xfId="1" applyFont="1" applyFill="1" applyBorder="1" applyAlignment="1">
      <alignment vertical="center"/>
    </xf>
    <xf numFmtId="38" fontId="11" fillId="0" borderId="203" xfId="1" applyFont="1" applyFill="1" applyBorder="1" applyAlignment="1">
      <alignment vertical="center"/>
    </xf>
    <xf numFmtId="0" fontId="11" fillId="0" borderId="204" xfId="2" applyFont="1" applyFill="1" applyBorder="1" applyAlignment="1">
      <alignment vertical="center"/>
    </xf>
    <xf numFmtId="38" fontId="11" fillId="0" borderId="205" xfId="1" applyFont="1" applyFill="1" applyBorder="1" applyAlignment="1">
      <alignment vertical="center"/>
    </xf>
    <xf numFmtId="0" fontId="11" fillId="0" borderId="206" xfId="2" applyFont="1" applyBorder="1" applyAlignment="1">
      <alignment vertical="center"/>
    </xf>
    <xf numFmtId="176" fontId="11" fillId="0" borderId="207" xfId="2" applyNumberFormat="1" applyFont="1" applyBorder="1" applyAlignment="1">
      <alignment horizontal="right" vertical="center" shrinkToFit="1"/>
    </xf>
    <xf numFmtId="38" fontId="11" fillId="0" borderId="208" xfId="1" applyFont="1" applyFill="1" applyBorder="1" applyAlignment="1">
      <alignment vertical="center"/>
    </xf>
    <xf numFmtId="38" fontId="11" fillId="0" borderId="209" xfId="1" applyFont="1" applyFill="1" applyBorder="1" applyAlignment="1">
      <alignment vertical="center"/>
    </xf>
    <xf numFmtId="38" fontId="11" fillId="0" borderId="210" xfId="1" applyFont="1" applyFill="1" applyBorder="1" applyAlignment="1">
      <alignment vertical="center"/>
    </xf>
    <xf numFmtId="0" fontId="11" fillId="0" borderId="211" xfId="2" applyFont="1" applyFill="1" applyBorder="1" applyAlignment="1">
      <alignment vertical="center"/>
    </xf>
    <xf numFmtId="38" fontId="11" fillId="0" borderId="212" xfId="1" applyFont="1" applyFill="1" applyBorder="1" applyAlignment="1">
      <alignment vertical="center"/>
    </xf>
    <xf numFmtId="0" fontId="11" fillId="0" borderId="213" xfId="2" applyFont="1" applyBorder="1" applyAlignment="1">
      <alignment vertical="center"/>
    </xf>
    <xf numFmtId="176" fontId="11" fillId="0" borderId="214" xfId="2" applyNumberFormat="1" applyFont="1" applyBorder="1" applyAlignment="1">
      <alignment horizontal="right" vertical="center" shrinkToFit="1"/>
    </xf>
    <xf numFmtId="38" fontId="11" fillId="0" borderId="215" xfId="1" applyFont="1" applyFill="1" applyBorder="1" applyAlignment="1">
      <alignment vertical="center"/>
    </xf>
    <xf numFmtId="38" fontId="11" fillId="0" borderId="216" xfId="1" applyFont="1" applyFill="1" applyBorder="1" applyAlignment="1">
      <alignment vertical="center"/>
    </xf>
    <xf numFmtId="38" fontId="11" fillId="0" borderId="217" xfId="1" applyFont="1" applyFill="1" applyBorder="1" applyAlignment="1">
      <alignment vertical="center"/>
    </xf>
    <xf numFmtId="38" fontId="11" fillId="0" borderId="218" xfId="1" applyFont="1" applyFill="1" applyBorder="1" applyAlignment="1">
      <alignment vertical="center"/>
    </xf>
    <xf numFmtId="38" fontId="11" fillId="0" borderId="219" xfId="1" applyFont="1" applyFill="1" applyBorder="1" applyAlignment="1">
      <alignment vertical="center"/>
    </xf>
    <xf numFmtId="0" fontId="11" fillId="0" borderId="220" xfId="2" applyFont="1" applyBorder="1" applyAlignment="1">
      <alignment vertical="center"/>
    </xf>
    <xf numFmtId="38" fontId="11" fillId="2" borderId="32" xfId="5" applyFont="1" applyFill="1" applyBorder="1" applyAlignment="1">
      <alignment horizontal="center" vertical="center"/>
    </xf>
    <xf numFmtId="38" fontId="11" fillId="2" borderId="33" xfId="5" applyFont="1" applyFill="1" applyBorder="1" applyAlignment="1">
      <alignment vertical="center"/>
    </xf>
    <xf numFmtId="38" fontId="11" fillId="2" borderId="34" xfId="5" applyFont="1" applyFill="1" applyBorder="1" applyAlignment="1">
      <alignment vertical="center"/>
    </xf>
    <xf numFmtId="38" fontId="11" fillId="2" borderId="35" xfId="5" applyFont="1" applyFill="1" applyBorder="1" applyAlignment="1">
      <alignment vertical="center"/>
    </xf>
    <xf numFmtId="38" fontId="11" fillId="2" borderId="36" xfId="5" applyFont="1" applyFill="1" applyBorder="1" applyAlignment="1">
      <alignment vertical="center"/>
    </xf>
    <xf numFmtId="38" fontId="11" fillId="2" borderId="37" xfId="5" applyFont="1" applyFill="1" applyBorder="1" applyAlignment="1">
      <alignment vertical="center"/>
    </xf>
    <xf numFmtId="0" fontId="11" fillId="0" borderId="39" xfId="4" applyFont="1" applyBorder="1" applyAlignment="1">
      <alignment horizontal="center" vertical="center"/>
    </xf>
    <xf numFmtId="0" fontId="11" fillId="0" borderId="40" xfId="4" applyFont="1" applyBorder="1" applyAlignment="1">
      <alignment vertical="center"/>
    </xf>
    <xf numFmtId="0" fontId="11" fillId="0" borderId="41" xfId="4" applyFont="1" applyBorder="1" applyAlignment="1">
      <alignment vertical="center"/>
    </xf>
    <xf numFmtId="0" fontId="11" fillId="0" borderId="42" xfId="4" applyFont="1" applyBorder="1" applyAlignment="1">
      <alignment vertical="center"/>
    </xf>
    <xf numFmtId="0" fontId="11" fillId="0" borderId="43" xfId="4" applyFont="1" applyBorder="1" applyAlignment="1">
      <alignment vertical="center"/>
    </xf>
    <xf numFmtId="0" fontId="11" fillId="0" borderId="44" xfId="4" applyFont="1" applyBorder="1" applyAlignment="1">
      <alignment vertical="center"/>
    </xf>
    <xf numFmtId="0" fontId="11" fillId="0" borderId="45" xfId="4" applyFont="1" applyBorder="1" applyAlignment="1">
      <alignment vertical="center"/>
    </xf>
    <xf numFmtId="0" fontId="11" fillId="0" borderId="47" xfId="4" applyFont="1" applyBorder="1" applyAlignment="1">
      <alignment horizontal="center" vertical="center"/>
    </xf>
    <xf numFmtId="0" fontId="11" fillId="0" borderId="48" xfId="4" applyFont="1" applyBorder="1" applyAlignment="1">
      <alignment vertical="center"/>
    </xf>
    <xf numFmtId="0" fontId="11" fillId="0" borderId="49" xfId="4" applyFont="1" applyBorder="1" applyAlignment="1">
      <alignment vertical="center"/>
    </xf>
    <xf numFmtId="0" fontId="11" fillId="0" borderId="50" xfId="4" applyFont="1" applyBorder="1" applyAlignment="1">
      <alignment vertical="center"/>
    </xf>
    <xf numFmtId="0" fontId="11" fillId="0" borderId="51" xfId="4" applyFont="1" applyBorder="1" applyAlignment="1">
      <alignment vertical="center"/>
    </xf>
    <xf numFmtId="0" fontId="11" fillId="0" borderId="52" xfId="4" applyFont="1" applyBorder="1" applyAlignment="1">
      <alignment vertical="center"/>
    </xf>
    <xf numFmtId="0" fontId="11" fillId="0" borderId="53" xfId="4" applyFont="1" applyBorder="1" applyAlignment="1">
      <alignment vertical="center"/>
    </xf>
    <xf numFmtId="0" fontId="11" fillId="0" borderId="55" xfId="4" applyFont="1" applyBorder="1" applyAlignment="1">
      <alignment horizontal="center" vertical="center"/>
    </xf>
    <xf numFmtId="0" fontId="11" fillId="0" borderId="56" xfId="4" applyFont="1" applyBorder="1" applyAlignment="1">
      <alignment vertical="center"/>
    </xf>
    <xf numFmtId="0" fontId="11" fillId="0" borderId="57" xfId="4" applyFont="1" applyBorder="1" applyAlignment="1">
      <alignment vertical="center"/>
    </xf>
    <xf numFmtId="0" fontId="11" fillId="0" borderId="58" xfId="4" applyFont="1" applyBorder="1" applyAlignment="1">
      <alignment vertical="center"/>
    </xf>
    <xf numFmtId="0" fontId="11" fillId="0" borderId="59" xfId="4" applyFont="1" applyBorder="1" applyAlignment="1">
      <alignment vertical="center"/>
    </xf>
    <xf numFmtId="0" fontId="11" fillId="0" borderId="60" xfId="4" applyFont="1" applyBorder="1" applyAlignment="1">
      <alignment vertical="center"/>
    </xf>
    <xf numFmtId="0" fontId="11" fillId="0" borderId="61"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0" fontId="17" fillId="0" borderId="0" xfId="6" applyNumberFormat="1" applyFont="1" applyBorder="1" applyAlignment="1">
      <alignment horizontal="center" vertical="center"/>
    </xf>
  </cellXfs>
  <cellStyles count="503">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948A2471-45DA-4130-9992-D92AF3AE070A}"/>
    <cellStyle name="標準 29" xfId="502" xr:uid="{CC4A1FB6-A9DC-4994-B59E-E5A418E2F8B4}"/>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20840;&#20307;&#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全体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24</v>
      </c>
      <c r="C2" s="27"/>
      <c r="D2" s="27"/>
      <c r="E2" s="27"/>
      <c r="F2" s="27"/>
      <c r="G2" s="27"/>
      <c r="H2" s="27"/>
      <c r="I2" s="27"/>
      <c r="J2" s="27"/>
      <c r="K2" s="27"/>
      <c r="L2" s="27"/>
      <c r="M2" s="27"/>
      <c r="N2" s="27"/>
      <c r="O2" s="27"/>
      <c r="P2" s="27"/>
    </row>
    <row r="3" spans="1:16" ht="13.5" customHeight="1" x14ac:dyDescent="0.15">
      <c r="B3" s="29" t="s">
        <v>25</v>
      </c>
      <c r="C3" s="29"/>
      <c r="D3" s="29"/>
      <c r="E3" s="29"/>
      <c r="F3" s="29"/>
      <c r="G3" s="29"/>
      <c r="H3" s="29"/>
      <c r="I3" s="29"/>
      <c r="J3" s="29"/>
      <c r="K3" s="29"/>
      <c r="L3" s="29"/>
      <c r="M3" s="29"/>
      <c r="N3" s="29"/>
      <c r="O3" s="29"/>
      <c r="P3" s="29"/>
    </row>
    <row r="4" spans="1:16" ht="13.5" customHeight="1" thickBot="1" x14ac:dyDescent="0.2">
      <c r="P4" s="30" t="s">
        <v>26</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27</v>
      </c>
      <c r="C6" s="40"/>
      <c r="D6" s="41"/>
      <c r="E6" s="40"/>
      <c r="F6" s="40"/>
      <c r="G6" s="40"/>
      <c r="H6" s="50" t="s">
        <v>28</v>
      </c>
      <c r="I6" s="37" t="s">
        <v>29</v>
      </c>
      <c r="J6" s="37"/>
      <c r="K6" s="37"/>
      <c r="L6" s="37"/>
      <c r="M6" s="37"/>
      <c r="N6" s="37"/>
      <c r="O6" s="37"/>
      <c r="P6" s="50" t="s">
        <v>28</v>
      </c>
    </row>
    <row r="7" spans="1:16" s="35" customFormat="1" ht="13.35" customHeight="1" x14ac:dyDescent="0.15">
      <c r="B7" s="39"/>
      <c r="C7" s="40" t="s">
        <v>30</v>
      </c>
      <c r="D7" s="41"/>
      <c r="E7" s="40"/>
      <c r="F7" s="40"/>
      <c r="G7" s="40"/>
      <c r="H7" s="50">
        <v>14125613055</v>
      </c>
      <c r="I7" s="37"/>
      <c r="J7" s="37" t="s">
        <v>31</v>
      </c>
      <c r="K7" s="37"/>
      <c r="L7" s="37"/>
      <c r="M7" s="37"/>
      <c r="N7" s="37"/>
      <c r="O7" s="37"/>
      <c r="P7" s="50">
        <v>4013704527</v>
      </c>
    </row>
    <row r="8" spans="1:16" s="35" customFormat="1" ht="13.35" customHeight="1" x14ac:dyDescent="0.15">
      <c r="B8" s="39"/>
      <c r="C8" s="40"/>
      <c r="D8" s="41" t="s">
        <v>32</v>
      </c>
      <c r="E8" s="40"/>
      <c r="F8" s="40"/>
      <c r="G8" s="40"/>
      <c r="H8" s="50">
        <v>12893927821</v>
      </c>
      <c r="I8" s="37"/>
      <c r="J8" s="37"/>
      <c r="K8" s="37" t="s">
        <v>33</v>
      </c>
      <c r="L8" s="37"/>
      <c r="M8" s="37"/>
      <c r="N8" s="37"/>
      <c r="O8" s="37"/>
      <c r="P8" s="50">
        <v>2977055628</v>
      </c>
    </row>
    <row r="9" spans="1:16" s="35" customFormat="1" ht="13.35" customHeight="1" x14ac:dyDescent="0.15">
      <c r="B9" s="39"/>
      <c r="C9" s="40"/>
      <c r="D9" s="41"/>
      <c r="E9" s="40" t="s">
        <v>34</v>
      </c>
      <c r="F9" s="40"/>
      <c r="G9" s="40"/>
      <c r="H9" s="50">
        <v>7331992303</v>
      </c>
      <c r="I9" s="37"/>
      <c r="J9" s="37"/>
      <c r="K9" s="37" t="s">
        <v>35</v>
      </c>
      <c r="L9" s="37"/>
      <c r="M9" s="37"/>
      <c r="N9" s="37"/>
      <c r="O9" s="37"/>
      <c r="P9" s="50" t="str">
        <f>"- "</f>
        <v xml:space="preserve">- </v>
      </c>
    </row>
    <row r="10" spans="1:16" s="35" customFormat="1" ht="13.35" customHeight="1" x14ac:dyDescent="0.15">
      <c r="B10" s="39"/>
      <c r="C10" s="40"/>
      <c r="D10" s="41"/>
      <c r="E10" s="40"/>
      <c r="F10" s="40" t="s">
        <v>36</v>
      </c>
      <c r="G10" s="40"/>
      <c r="H10" s="50">
        <v>2652079394</v>
      </c>
      <c r="I10" s="37"/>
      <c r="J10" s="37"/>
      <c r="K10" s="37" t="s">
        <v>37</v>
      </c>
      <c r="L10" s="37"/>
      <c r="M10" s="37"/>
      <c r="N10" s="37"/>
      <c r="O10" s="37"/>
      <c r="P10" s="50">
        <v>1036648899</v>
      </c>
    </row>
    <row r="11" spans="1:16" s="35" customFormat="1" ht="13.35" customHeight="1" x14ac:dyDescent="0.15">
      <c r="B11" s="39"/>
      <c r="C11" s="40"/>
      <c r="D11" s="41"/>
      <c r="E11" s="40"/>
      <c r="F11" s="40" t="s">
        <v>38</v>
      </c>
      <c r="G11" s="40"/>
      <c r="H11" s="50">
        <v>76536450</v>
      </c>
      <c r="I11" s="37"/>
      <c r="J11" s="37"/>
      <c r="K11" s="37" t="s">
        <v>39</v>
      </c>
      <c r="L11" s="37"/>
      <c r="M11" s="37"/>
      <c r="N11" s="37"/>
      <c r="O11" s="37"/>
      <c r="P11" s="50" t="str">
        <f>"- "</f>
        <v xml:space="preserve">- </v>
      </c>
    </row>
    <row r="12" spans="1:16" s="35" customFormat="1" ht="13.35" customHeight="1" x14ac:dyDescent="0.15">
      <c r="B12" s="39"/>
      <c r="C12" s="40"/>
      <c r="D12" s="41"/>
      <c r="E12" s="40"/>
      <c r="F12" s="40" t="s">
        <v>40</v>
      </c>
      <c r="G12" s="40"/>
      <c r="H12" s="50">
        <v>9787638316</v>
      </c>
      <c r="I12" s="37"/>
      <c r="J12" s="37"/>
      <c r="K12" s="37" t="s">
        <v>14</v>
      </c>
      <c r="L12" s="37"/>
      <c r="M12" s="37"/>
      <c r="N12" s="37"/>
      <c r="O12" s="37"/>
      <c r="P12" s="50" t="str">
        <f>"- "</f>
        <v xml:space="preserve">- </v>
      </c>
    </row>
    <row r="13" spans="1:16" s="35" customFormat="1" ht="13.35" customHeight="1" x14ac:dyDescent="0.15">
      <c r="B13" s="39"/>
      <c r="C13" s="40"/>
      <c r="D13" s="41"/>
      <c r="E13" s="40"/>
      <c r="F13" s="40" t="s">
        <v>41</v>
      </c>
      <c r="G13" s="40"/>
      <c r="H13" s="50">
        <v>-5790061052</v>
      </c>
      <c r="I13" s="37"/>
      <c r="J13" s="37" t="s">
        <v>42</v>
      </c>
      <c r="K13" s="37"/>
      <c r="L13" s="37"/>
      <c r="M13" s="37"/>
      <c r="N13" s="37"/>
      <c r="O13" s="37"/>
      <c r="P13" s="50">
        <v>372434074</v>
      </c>
    </row>
    <row r="14" spans="1:16" s="35" customFormat="1" ht="13.35" customHeight="1" x14ac:dyDescent="0.15">
      <c r="B14" s="39"/>
      <c r="C14" s="40"/>
      <c r="D14" s="41"/>
      <c r="E14" s="40"/>
      <c r="F14" s="40" t="s">
        <v>43</v>
      </c>
      <c r="G14" s="40"/>
      <c r="H14" s="50">
        <v>1271275015</v>
      </c>
      <c r="I14" s="37"/>
      <c r="J14" s="37"/>
      <c r="K14" s="37" t="s">
        <v>44</v>
      </c>
      <c r="L14" s="37"/>
      <c r="M14" s="37"/>
      <c r="N14" s="37"/>
      <c r="O14" s="37"/>
      <c r="P14" s="50">
        <v>318656877</v>
      </c>
    </row>
    <row r="15" spans="1:16" s="35" customFormat="1" ht="13.35" customHeight="1" x14ac:dyDescent="0.15">
      <c r="B15" s="39"/>
      <c r="C15" s="40"/>
      <c r="D15" s="41"/>
      <c r="E15" s="40"/>
      <c r="F15" s="40" t="s">
        <v>45</v>
      </c>
      <c r="G15" s="40"/>
      <c r="H15" s="50">
        <v>-670001020</v>
      </c>
      <c r="I15" s="37"/>
      <c r="J15" s="37"/>
      <c r="K15" s="37" t="s">
        <v>46</v>
      </c>
      <c r="L15" s="37"/>
      <c r="M15" s="37"/>
      <c r="N15" s="37"/>
      <c r="O15" s="37"/>
      <c r="P15" s="50" t="str">
        <f>"- "</f>
        <v xml:space="preserve">- </v>
      </c>
    </row>
    <row r="16" spans="1:16" s="35" customFormat="1" ht="13.35" customHeight="1" x14ac:dyDescent="0.15">
      <c r="B16" s="39"/>
      <c r="C16" s="40"/>
      <c r="D16" s="41"/>
      <c r="E16" s="40"/>
      <c r="F16" s="40" t="s">
        <v>47</v>
      </c>
      <c r="G16" s="40"/>
      <c r="H16" s="50" t="str">
        <f t="shared" ref="H16:H23" si="0">"- "</f>
        <v xml:space="preserve">- </v>
      </c>
      <c r="I16" s="37"/>
      <c r="J16" s="37"/>
      <c r="K16" s="37" t="s">
        <v>48</v>
      </c>
      <c r="L16" s="37"/>
      <c r="M16" s="37"/>
      <c r="N16" s="37"/>
      <c r="O16" s="37"/>
      <c r="P16" s="50" t="str">
        <f>"- "</f>
        <v xml:space="preserve">- </v>
      </c>
    </row>
    <row r="17" spans="2:16" s="35" customFormat="1" ht="13.35" customHeight="1" x14ac:dyDescent="0.15">
      <c r="B17" s="39"/>
      <c r="C17" s="40"/>
      <c r="D17" s="41"/>
      <c r="E17" s="40"/>
      <c r="F17" s="40" t="s">
        <v>49</v>
      </c>
      <c r="G17" s="40"/>
      <c r="H17" s="50" t="str">
        <f t="shared" si="0"/>
        <v xml:space="preserve">- </v>
      </c>
      <c r="I17" s="37"/>
      <c r="J17" s="37"/>
      <c r="K17" s="37" t="s">
        <v>50</v>
      </c>
      <c r="L17" s="37"/>
      <c r="M17" s="37"/>
      <c r="N17" s="37"/>
      <c r="O17" s="37"/>
      <c r="P17" s="50" t="str">
        <f>"- "</f>
        <v xml:space="preserve">- </v>
      </c>
    </row>
    <row r="18" spans="2:16" s="35" customFormat="1" ht="13.35" customHeight="1" x14ac:dyDescent="0.15">
      <c r="B18" s="39"/>
      <c r="C18" s="40"/>
      <c r="D18" s="41"/>
      <c r="E18" s="40"/>
      <c r="F18" s="40" t="s">
        <v>51</v>
      </c>
      <c r="G18" s="40"/>
      <c r="H18" s="50" t="str">
        <f t="shared" si="0"/>
        <v xml:space="preserve">- </v>
      </c>
      <c r="I18" s="37"/>
      <c r="J18" s="37"/>
      <c r="K18" s="37" t="s">
        <v>52</v>
      </c>
      <c r="L18" s="37"/>
      <c r="M18" s="37"/>
      <c r="N18" s="37"/>
      <c r="O18" s="37"/>
      <c r="P18" s="50" t="str">
        <f>"- "</f>
        <v xml:space="preserve">- </v>
      </c>
    </row>
    <row r="19" spans="2:16" s="35" customFormat="1" ht="13.35" customHeight="1" x14ac:dyDescent="0.15">
      <c r="B19" s="39"/>
      <c r="C19" s="40"/>
      <c r="D19" s="41"/>
      <c r="E19" s="40"/>
      <c r="F19" s="40" t="s">
        <v>53</v>
      </c>
      <c r="G19" s="40"/>
      <c r="H19" s="50" t="str">
        <f t="shared" si="0"/>
        <v xml:space="preserve">- </v>
      </c>
      <c r="I19" s="37"/>
      <c r="J19" s="37"/>
      <c r="K19" s="37" t="s">
        <v>54</v>
      </c>
      <c r="L19" s="37"/>
      <c r="M19" s="37"/>
      <c r="N19" s="37"/>
      <c r="O19" s="37"/>
      <c r="P19" s="50">
        <v>46347246</v>
      </c>
    </row>
    <row r="20" spans="2:16" s="35" customFormat="1" ht="13.35" customHeight="1" x14ac:dyDescent="0.15">
      <c r="B20" s="39"/>
      <c r="C20" s="40"/>
      <c r="D20" s="41"/>
      <c r="E20" s="40"/>
      <c r="F20" s="40" t="s">
        <v>55</v>
      </c>
      <c r="G20" s="40"/>
      <c r="H20" s="50" t="str">
        <f t="shared" si="0"/>
        <v xml:space="preserve">- </v>
      </c>
      <c r="I20" s="37"/>
      <c r="J20" s="37"/>
      <c r="K20" s="37" t="s">
        <v>56</v>
      </c>
      <c r="L20" s="37"/>
      <c r="M20" s="37"/>
      <c r="N20" s="37"/>
      <c r="O20" s="37"/>
      <c r="P20" s="50">
        <v>7429951</v>
      </c>
    </row>
    <row r="21" spans="2:16" s="35" customFormat="1" ht="13.35" customHeight="1" x14ac:dyDescent="0.15">
      <c r="B21" s="39"/>
      <c r="C21" s="40"/>
      <c r="D21" s="41"/>
      <c r="E21" s="40"/>
      <c r="F21" s="40" t="s">
        <v>57</v>
      </c>
      <c r="G21" s="40"/>
      <c r="H21" s="50" t="str">
        <f t="shared" si="0"/>
        <v xml:space="preserve">- </v>
      </c>
      <c r="I21" s="37"/>
      <c r="J21" s="37"/>
      <c r="K21" s="37" t="s">
        <v>14</v>
      </c>
      <c r="L21" s="37"/>
      <c r="M21" s="37"/>
      <c r="N21" s="37"/>
      <c r="O21" s="37"/>
      <c r="P21" s="50" t="str">
        <f>"- "</f>
        <v xml:space="preserve">- </v>
      </c>
    </row>
    <row r="22" spans="2:16" s="35" customFormat="1" ht="13.35" customHeight="1" x14ac:dyDescent="0.15">
      <c r="B22" s="39"/>
      <c r="C22" s="40"/>
      <c r="D22" s="41"/>
      <c r="E22" s="40"/>
      <c r="F22" s="40" t="s">
        <v>14</v>
      </c>
      <c r="G22" s="40"/>
      <c r="H22" s="50" t="str">
        <f t="shared" si="0"/>
        <v xml:space="preserve">- </v>
      </c>
      <c r="I22" s="246" t="s">
        <v>58</v>
      </c>
      <c r="J22" s="247"/>
      <c r="K22" s="248"/>
      <c r="L22" s="249"/>
      <c r="M22" s="250"/>
      <c r="N22" s="251"/>
      <c r="O22" s="252"/>
      <c r="P22" s="79">
        <v>4386138601</v>
      </c>
    </row>
    <row r="23" spans="2:16" s="35" customFormat="1" ht="13.35" customHeight="1" x14ac:dyDescent="0.15">
      <c r="B23" s="39"/>
      <c r="C23" s="40"/>
      <c r="D23" s="41"/>
      <c r="E23" s="40"/>
      <c r="F23" s="40" t="s">
        <v>59</v>
      </c>
      <c r="G23" s="40"/>
      <c r="H23" s="50" t="str">
        <f t="shared" si="0"/>
        <v xml:space="preserve">- </v>
      </c>
      <c r="I23" s="37" t="s">
        <v>60</v>
      </c>
      <c r="J23" s="37"/>
      <c r="K23" s="37"/>
      <c r="L23" s="37"/>
      <c r="M23" s="37"/>
      <c r="N23" s="37"/>
      <c r="O23" s="37"/>
      <c r="P23" s="50" t="s">
        <v>28</v>
      </c>
    </row>
    <row r="24" spans="2:16" s="35" customFormat="1" ht="13.35" customHeight="1" x14ac:dyDescent="0.15">
      <c r="B24" s="39"/>
      <c r="C24" s="40"/>
      <c r="D24" s="41"/>
      <c r="E24" s="40"/>
      <c r="F24" s="40" t="s">
        <v>61</v>
      </c>
      <c r="G24" s="40"/>
      <c r="H24" s="50">
        <v>4525200</v>
      </c>
      <c r="I24" s="37"/>
      <c r="J24" s="37" t="s">
        <v>62</v>
      </c>
      <c r="K24" s="37"/>
      <c r="L24" s="37"/>
      <c r="M24" s="37"/>
      <c r="N24" s="37"/>
      <c r="O24" s="37"/>
      <c r="P24" s="50">
        <v>15183339882</v>
      </c>
    </row>
    <row r="25" spans="2:16" s="35" customFormat="1" ht="13.35" customHeight="1" x14ac:dyDescent="0.15">
      <c r="B25" s="39"/>
      <c r="C25" s="40"/>
      <c r="D25" s="41"/>
      <c r="E25" s="40" t="s">
        <v>63</v>
      </c>
      <c r="F25" s="40"/>
      <c r="G25" s="40"/>
      <c r="H25" s="50">
        <v>5492670233</v>
      </c>
      <c r="I25" s="37"/>
      <c r="J25" s="37" t="s">
        <v>64</v>
      </c>
      <c r="K25" s="37"/>
      <c r="L25" s="37"/>
      <c r="M25" s="37"/>
      <c r="N25" s="37"/>
      <c r="O25" s="37"/>
      <c r="P25" s="50">
        <v>-3977683093</v>
      </c>
    </row>
    <row r="26" spans="2:16" s="35" customFormat="1" ht="13.35" customHeight="1" x14ac:dyDescent="0.15">
      <c r="B26" s="39"/>
      <c r="C26" s="40"/>
      <c r="D26" s="41"/>
      <c r="E26" s="40"/>
      <c r="F26" s="40" t="s">
        <v>36</v>
      </c>
      <c r="G26" s="40"/>
      <c r="H26" s="50">
        <v>132456112</v>
      </c>
      <c r="I26" s="37" t="s">
        <v>28</v>
      </c>
      <c r="J26" s="37"/>
      <c r="K26" s="37"/>
      <c r="L26" s="37"/>
      <c r="M26" s="37"/>
      <c r="N26" s="37"/>
      <c r="O26" s="37"/>
      <c r="P26" s="50" t="s">
        <v>28</v>
      </c>
    </row>
    <row r="27" spans="2:16" s="35" customFormat="1" ht="13.35" customHeight="1" x14ac:dyDescent="0.15">
      <c r="B27" s="39"/>
      <c r="C27" s="40"/>
      <c r="D27" s="41"/>
      <c r="E27" s="40"/>
      <c r="F27" s="40" t="s">
        <v>40</v>
      </c>
      <c r="G27" s="40"/>
      <c r="H27" s="50">
        <v>107787692</v>
      </c>
      <c r="I27" s="37" t="s">
        <v>28</v>
      </c>
      <c r="J27" s="37"/>
      <c r="K27" s="37"/>
      <c r="L27" s="37"/>
      <c r="M27" s="37"/>
      <c r="N27" s="37"/>
      <c r="O27" s="37"/>
      <c r="P27" s="50" t="s">
        <v>28</v>
      </c>
    </row>
    <row r="28" spans="2:16" s="35" customFormat="1" ht="13.35" customHeight="1" x14ac:dyDescent="0.15">
      <c r="B28" s="39"/>
      <c r="C28" s="40"/>
      <c r="D28" s="41"/>
      <c r="E28" s="40"/>
      <c r="F28" s="40" t="s">
        <v>41</v>
      </c>
      <c r="G28" s="40"/>
      <c r="H28" s="50">
        <v>-73267649</v>
      </c>
      <c r="I28" s="37" t="s">
        <v>28</v>
      </c>
      <c r="J28" s="37"/>
      <c r="K28" s="37"/>
      <c r="L28" s="37"/>
      <c r="M28" s="37"/>
      <c r="N28" s="37"/>
      <c r="O28" s="37"/>
      <c r="P28" s="50" t="s">
        <v>28</v>
      </c>
    </row>
    <row r="29" spans="2:16" s="35" customFormat="1" ht="13.35" customHeight="1" x14ac:dyDescent="0.15">
      <c r="B29" s="39"/>
      <c r="C29" s="40"/>
      <c r="D29" s="41"/>
      <c r="E29" s="40"/>
      <c r="F29" s="40" t="s">
        <v>43</v>
      </c>
      <c r="G29" s="40"/>
      <c r="H29" s="50">
        <v>9034723159</v>
      </c>
      <c r="I29" s="37" t="s">
        <v>28</v>
      </c>
      <c r="J29" s="37"/>
      <c r="K29" s="37"/>
      <c r="L29" s="37"/>
      <c r="M29" s="37"/>
      <c r="N29" s="37"/>
      <c r="O29" s="37"/>
      <c r="P29" s="50" t="s">
        <v>28</v>
      </c>
    </row>
    <row r="30" spans="2:16" s="35" customFormat="1" ht="13.35" customHeight="1" x14ac:dyDescent="0.15">
      <c r="B30" s="39"/>
      <c r="C30" s="40"/>
      <c r="D30" s="41"/>
      <c r="E30" s="40"/>
      <c r="F30" s="40" t="s">
        <v>45</v>
      </c>
      <c r="G30" s="40"/>
      <c r="H30" s="50">
        <v>-3760946250</v>
      </c>
      <c r="I30" s="37" t="s">
        <v>28</v>
      </c>
      <c r="J30" s="37"/>
      <c r="K30" s="37"/>
      <c r="L30" s="37"/>
      <c r="M30" s="37"/>
      <c r="N30" s="37"/>
      <c r="O30" s="37"/>
      <c r="P30" s="50" t="s">
        <v>28</v>
      </c>
    </row>
    <row r="31" spans="2:16" s="35" customFormat="1" ht="13.35" customHeight="1" x14ac:dyDescent="0.15">
      <c r="B31" s="39"/>
      <c r="C31" s="40"/>
      <c r="D31" s="41"/>
      <c r="E31" s="40"/>
      <c r="F31" s="40" t="s">
        <v>14</v>
      </c>
      <c r="G31" s="40"/>
      <c r="H31" s="50" t="str">
        <f>"- "</f>
        <v xml:space="preserve">- </v>
      </c>
      <c r="I31" s="37" t="s">
        <v>28</v>
      </c>
      <c r="J31" s="37"/>
      <c r="K31" s="37"/>
      <c r="L31" s="37"/>
      <c r="M31" s="37"/>
      <c r="N31" s="37"/>
      <c r="O31" s="37"/>
      <c r="P31" s="50" t="s">
        <v>28</v>
      </c>
    </row>
    <row r="32" spans="2:16" s="35" customFormat="1" ht="13.35" customHeight="1" x14ac:dyDescent="0.15">
      <c r="B32" s="39"/>
      <c r="C32" s="40"/>
      <c r="D32" s="41"/>
      <c r="E32" s="40"/>
      <c r="F32" s="40" t="s">
        <v>59</v>
      </c>
      <c r="G32" s="40"/>
      <c r="H32" s="50" t="str">
        <f>"- "</f>
        <v xml:space="preserve">- </v>
      </c>
      <c r="I32" s="37" t="s">
        <v>28</v>
      </c>
      <c r="J32" s="37"/>
      <c r="K32" s="37"/>
      <c r="L32" s="37"/>
      <c r="M32" s="37"/>
      <c r="N32" s="37"/>
      <c r="O32" s="37"/>
      <c r="P32" s="50" t="s">
        <v>28</v>
      </c>
    </row>
    <row r="33" spans="2:16" s="35" customFormat="1" ht="13.35" customHeight="1" x14ac:dyDescent="0.15">
      <c r="B33" s="39"/>
      <c r="C33" s="40"/>
      <c r="D33" s="41"/>
      <c r="E33" s="40"/>
      <c r="F33" s="40" t="s">
        <v>61</v>
      </c>
      <c r="G33" s="40"/>
      <c r="H33" s="50">
        <v>51917169</v>
      </c>
      <c r="I33" s="37" t="s">
        <v>28</v>
      </c>
      <c r="J33" s="37"/>
      <c r="K33" s="37"/>
      <c r="L33" s="37"/>
      <c r="M33" s="37"/>
      <c r="N33" s="37"/>
      <c r="O33" s="37"/>
      <c r="P33" s="50" t="s">
        <v>28</v>
      </c>
    </row>
    <row r="34" spans="2:16" s="35" customFormat="1" ht="13.35" customHeight="1" x14ac:dyDescent="0.15">
      <c r="B34" s="39"/>
      <c r="C34" s="40"/>
      <c r="D34" s="41"/>
      <c r="E34" s="40" t="s">
        <v>65</v>
      </c>
      <c r="F34" s="40"/>
      <c r="G34" s="40"/>
      <c r="H34" s="50">
        <v>356743785</v>
      </c>
      <c r="I34" s="37" t="s">
        <v>28</v>
      </c>
      <c r="J34" s="37"/>
      <c r="K34" s="37"/>
      <c r="L34" s="37"/>
      <c r="M34" s="37"/>
      <c r="N34" s="37"/>
      <c r="O34" s="37"/>
      <c r="P34" s="50" t="s">
        <v>28</v>
      </c>
    </row>
    <row r="35" spans="2:16" s="35" customFormat="1" ht="13.35" customHeight="1" x14ac:dyDescent="0.15">
      <c r="B35" s="39"/>
      <c r="C35" s="40"/>
      <c r="D35" s="41"/>
      <c r="E35" s="40" t="s">
        <v>66</v>
      </c>
      <c r="F35" s="40"/>
      <c r="G35" s="40"/>
      <c r="H35" s="50">
        <v>-287478500</v>
      </c>
      <c r="I35" s="37" t="s">
        <v>28</v>
      </c>
      <c r="J35" s="37"/>
      <c r="K35" s="37"/>
      <c r="L35" s="37"/>
      <c r="M35" s="37"/>
      <c r="N35" s="37"/>
      <c r="O35" s="37"/>
      <c r="P35" s="50" t="s">
        <v>28</v>
      </c>
    </row>
    <row r="36" spans="2:16" s="35" customFormat="1" ht="13.35" customHeight="1" x14ac:dyDescent="0.15">
      <c r="B36" s="39"/>
      <c r="C36" s="40"/>
      <c r="D36" s="41" t="s">
        <v>67</v>
      </c>
      <c r="E36" s="40"/>
      <c r="F36" s="40"/>
      <c r="G36" s="40"/>
      <c r="H36" s="50">
        <v>37822200</v>
      </c>
      <c r="I36" s="37" t="s">
        <v>28</v>
      </c>
      <c r="J36" s="37"/>
      <c r="K36" s="37"/>
      <c r="L36" s="37"/>
      <c r="M36" s="37"/>
      <c r="N36" s="37"/>
      <c r="O36" s="37"/>
      <c r="P36" s="50" t="s">
        <v>28</v>
      </c>
    </row>
    <row r="37" spans="2:16" s="35" customFormat="1" ht="13.35" customHeight="1" x14ac:dyDescent="0.15">
      <c r="B37" s="39"/>
      <c r="C37" s="40"/>
      <c r="D37" s="41"/>
      <c r="E37" s="40" t="s">
        <v>68</v>
      </c>
      <c r="F37" s="40"/>
      <c r="G37" s="40"/>
      <c r="H37" s="50" t="str">
        <f>"- "</f>
        <v xml:space="preserve">- </v>
      </c>
      <c r="I37" s="37" t="s">
        <v>28</v>
      </c>
      <c r="J37" s="37"/>
      <c r="K37" s="37"/>
      <c r="L37" s="37"/>
      <c r="M37" s="37"/>
      <c r="N37" s="37"/>
      <c r="O37" s="37"/>
      <c r="P37" s="50" t="s">
        <v>28</v>
      </c>
    </row>
    <row r="38" spans="2:16" s="35" customFormat="1" ht="13.35" customHeight="1" x14ac:dyDescent="0.15">
      <c r="B38" s="39"/>
      <c r="C38" s="40"/>
      <c r="D38" s="41"/>
      <c r="E38" s="40" t="s">
        <v>14</v>
      </c>
      <c r="F38" s="40"/>
      <c r="G38" s="40"/>
      <c r="H38" s="50">
        <v>37822200</v>
      </c>
      <c r="I38" s="37" t="s">
        <v>28</v>
      </c>
      <c r="J38" s="37"/>
      <c r="K38" s="37"/>
      <c r="L38" s="37"/>
      <c r="M38" s="37"/>
      <c r="N38" s="37"/>
      <c r="O38" s="37"/>
      <c r="P38" s="50" t="s">
        <v>28</v>
      </c>
    </row>
    <row r="39" spans="2:16" s="35" customFormat="1" ht="13.35" customHeight="1" x14ac:dyDescent="0.15">
      <c r="B39" s="39"/>
      <c r="C39" s="40"/>
      <c r="D39" s="41" t="s">
        <v>69</v>
      </c>
      <c r="E39" s="40"/>
      <c r="F39" s="40"/>
      <c r="G39" s="40"/>
      <c r="H39" s="50">
        <v>1193863034</v>
      </c>
      <c r="I39" s="37" t="s">
        <v>28</v>
      </c>
      <c r="J39" s="37"/>
      <c r="K39" s="37"/>
      <c r="L39" s="37"/>
      <c r="M39" s="37"/>
      <c r="N39" s="37"/>
      <c r="O39" s="37"/>
      <c r="P39" s="50" t="s">
        <v>28</v>
      </c>
    </row>
    <row r="40" spans="2:16" s="35" customFormat="1" ht="13.35" customHeight="1" x14ac:dyDescent="0.15">
      <c r="B40" s="39"/>
      <c r="C40" s="40"/>
      <c r="D40" s="41"/>
      <c r="E40" s="40" t="s">
        <v>70</v>
      </c>
      <c r="F40" s="40"/>
      <c r="G40" s="40"/>
      <c r="H40" s="50">
        <v>11957000</v>
      </c>
      <c r="I40" s="37" t="s">
        <v>28</v>
      </c>
      <c r="J40" s="37"/>
      <c r="K40" s="37"/>
      <c r="L40" s="37"/>
      <c r="M40" s="37"/>
      <c r="N40" s="37"/>
      <c r="O40" s="37"/>
      <c r="P40" s="50" t="s">
        <v>28</v>
      </c>
    </row>
    <row r="41" spans="2:16" s="35" customFormat="1" ht="13.35" customHeight="1" x14ac:dyDescent="0.15">
      <c r="B41" s="39"/>
      <c r="C41" s="40"/>
      <c r="D41" s="41"/>
      <c r="E41" s="40"/>
      <c r="F41" s="40" t="s">
        <v>71</v>
      </c>
      <c r="G41" s="40"/>
      <c r="H41" s="50">
        <v>1276000</v>
      </c>
      <c r="I41" s="37" t="s">
        <v>28</v>
      </c>
      <c r="J41" s="37"/>
      <c r="K41" s="37"/>
      <c r="L41" s="37"/>
      <c r="M41" s="37"/>
      <c r="N41" s="37"/>
      <c r="O41" s="37"/>
      <c r="P41" s="50" t="s">
        <v>28</v>
      </c>
    </row>
    <row r="42" spans="2:16" s="35" customFormat="1" ht="13.35" customHeight="1" x14ac:dyDescent="0.15">
      <c r="B42" s="39"/>
      <c r="C42" s="40"/>
      <c r="D42" s="41"/>
      <c r="E42" s="40"/>
      <c r="F42" s="40" t="s">
        <v>72</v>
      </c>
      <c r="G42" s="40"/>
      <c r="H42" s="50">
        <v>10681000</v>
      </c>
      <c r="I42" s="37" t="s">
        <v>28</v>
      </c>
      <c r="J42" s="37"/>
      <c r="K42" s="37"/>
      <c r="L42" s="37"/>
      <c r="M42" s="37"/>
      <c r="N42" s="37"/>
      <c r="O42" s="37"/>
      <c r="P42" s="50" t="s">
        <v>28</v>
      </c>
    </row>
    <row r="43" spans="2:16" s="35" customFormat="1" ht="13.35" customHeight="1" x14ac:dyDescent="0.15">
      <c r="B43" s="39"/>
      <c r="C43" s="40"/>
      <c r="D43" s="41"/>
      <c r="E43" s="40"/>
      <c r="F43" s="40" t="s">
        <v>14</v>
      </c>
      <c r="G43" s="40"/>
      <c r="H43" s="50" t="str">
        <f>"- "</f>
        <v xml:space="preserve">- </v>
      </c>
      <c r="I43" s="37" t="s">
        <v>28</v>
      </c>
      <c r="J43" s="37"/>
      <c r="K43" s="37"/>
      <c r="L43" s="37"/>
      <c r="M43" s="37"/>
      <c r="N43" s="37"/>
      <c r="O43" s="37"/>
      <c r="P43" s="50" t="s">
        <v>28</v>
      </c>
    </row>
    <row r="44" spans="2:16" s="35" customFormat="1" ht="13.35" customHeight="1" x14ac:dyDescent="0.15">
      <c r="B44" s="39"/>
      <c r="C44" s="40"/>
      <c r="D44" s="41"/>
      <c r="E44" s="40" t="s">
        <v>73</v>
      </c>
      <c r="F44" s="40"/>
      <c r="G44" s="40"/>
      <c r="H44" s="50" t="str">
        <f>"- "</f>
        <v xml:space="preserve">- </v>
      </c>
      <c r="I44" s="37" t="s">
        <v>28</v>
      </c>
      <c r="J44" s="37"/>
      <c r="K44" s="37"/>
      <c r="L44" s="37"/>
      <c r="M44" s="37"/>
      <c r="N44" s="37"/>
      <c r="O44" s="37"/>
      <c r="P44" s="50" t="s">
        <v>28</v>
      </c>
    </row>
    <row r="45" spans="2:16" s="35" customFormat="1" ht="13.35" customHeight="1" x14ac:dyDescent="0.15">
      <c r="B45" s="39"/>
      <c r="C45" s="40"/>
      <c r="D45" s="41"/>
      <c r="E45" s="40" t="s">
        <v>74</v>
      </c>
      <c r="F45" s="40"/>
      <c r="G45" s="40"/>
      <c r="H45" s="50">
        <v>92158119</v>
      </c>
      <c r="I45" s="37" t="s">
        <v>28</v>
      </c>
      <c r="J45" s="37"/>
      <c r="K45" s="37"/>
      <c r="L45" s="37"/>
      <c r="M45" s="37"/>
      <c r="N45" s="37"/>
      <c r="O45" s="37"/>
      <c r="P45" s="50" t="s">
        <v>28</v>
      </c>
    </row>
    <row r="46" spans="2:16" s="35" customFormat="1" ht="13.35" customHeight="1" x14ac:dyDescent="0.15">
      <c r="B46" s="39"/>
      <c r="C46" s="40"/>
      <c r="D46" s="41"/>
      <c r="E46" s="40" t="s">
        <v>75</v>
      </c>
      <c r="F46" s="40"/>
      <c r="G46" s="40"/>
      <c r="H46" s="50">
        <v>37970000</v>
      </c>
      <c r="I46" s="37" t="s">
        <v>28</v>
      </c>
      <c r="J46" s="37"/>
      <c r="K46" s="37"/>
      <c r="L46" s="37"/>
      <c r="M46" s="37"/>
      <c r="N46" s="37"/>
      <c r="O46" s="37"/>
      <c r="P46" s="50" t="s">
        <v>28</v>
      </c>
    </row>
    <row r="47" spans="2:16" s="35" customFormat="1" ht="13.35" customHeight="1" x14ac:dyDescent="0.15">
      <c r="B47" s="39"/>
      <c r="C47" s="40"/>
      <c r="D47" s="41"/>
      <c r="E47" s="40" t="s">
        <v>76</v>
      </c>
      <c r="F47" s="40"/>
      <c r="G47" s="40"/>
      <c r="H47" s="50">
        <v>1057671258</v>
      </c>
      <c r="I47" s="37" t="s">
        <v>28</v>
      </c>
      <c r="J47" s="37"/>
      <c r="K47" s="37"/>
      <c r="L47" s="37"/>
      <c r="M47" s="37"/>
      <c r="N47" s="37"/>
      <c r="O47" s="37"/>
      <c r="P47" s="50" t="s">
        <v>28</v>
      </c>
    </row>
    <row r="48" spans="2:16" s="35" customFormat="1" ht="13.35" customHeight="1" x14ac:dyDescent="0.15">
      <c r="B48" s="39"/>
      <c r="C48" s="40"/>
      <c r="D48" s="41"/>
      <c r="E48" s="40"/>
      <c r="F48" s="40" t="s">
        <v>77</v>
      </c>
      <c r="G48" s="40"/>
      <c r="H48" s="50" t="str">
        <f>"- "</f>
        <v xml:space="preserve">- </v>
      </c>
      <c r="I48" s="37" t="s">
        <v>28</v>
      </c>
      <c r="J48" s="37"/>
      <c r="K48" s="37"/>
      <c r="L48" s="37"/>
      <c r="M48" s="37"/>
      <c r="N48" s="37"/>
      <c r="O48" s="37"/>
      <c r="P48" s="50" t="s">
        <v>28</v>
      </c>
    </row>
    <row r="49" spans="2:16" s="35" customFormat="1" ht="13.35" customHeight="1" x14ac:dyDescent="0.15">
      <c r="B49" s="39"/>
      <c r="C49" s="40"/>
      <c r="D49" s="41"/>
      <c r="E49" s="40"/>
      <c r="F49" s="40" t="s">
        <v>14</v>
      </c>
      <c r="G49" s="40"/>
      <c r="H49" s="50">
        <v>1057671258</v>
      </c>
      <c r="I49" s="37" t="s">
        <v>28</v>
      </c>
      <c r="J49" s="37"/>
      <c r="K49" s="37"/>
      <c r="L49" s="37"/>
      <c r="M49" s="37"/>
      <c r="N49" s="37"/>
      <c r="O49" s="37"/>
      <c r="P49" s="50" t="s">
        <v>28</v>
      </c>
    </row>
    <row r="50" spans="2:16" s="35" customFormat="1" ht="13.35" customHeight="1" x14ac:dyDescent="0.15">
      <c r="B50" s="39"/>
      <c r="C50" s="40"/>
      <c r="D50" s="41"/>
      <c r="E50" s="40" t="s">
        <v>14</v>
      </c>
      <c r="F50" s="40"/>
      <c r="G50" s="40"/>
      <c r="H50" s="50" t="str">
        <f>"- "</f>
        <v xml:space="preserve">- </v>
      </c>
      <c r="I50" s="37" t="s">
        <v>28</v>
      </c>
      <c r="J50" s="37"/>
      <c r="K50" s="37"/>
      <c r="L50" s="37"/>
      <c r="M50" s="37"/>
      <c r="N50" s="37"/>
      <c r="O50" s="37"/>
      <c r="P50" s="50" t="s">
        <v>28</v>
      </c>
    </row>
    <row r="51" spans="2:16" s="35" customFormat="1" ht="13.35" customHeight="1" x14ac:dyDescent="0.15">
      <c r="B51" s="39"/>
      <c r="C51" s="40"/>
      <c r="D51" s="41"/>
      <c r="E51" s="40" t="s">
        <v>78</v>
      </c>
      <c r="F51" s="40"/>
      <c r="G51" s="40"/>
      <c r="H51" s="50">
        <v>-5893343</v>
      </c>
      <c r="I51" s="37" t="s">
        <v>28</v>
      </c>
      <c r="J51" s="37"/>
      <c r="K51" s="37"/>
      <c r="L51" s="37"/>
      <c r="M51" s="37"/>
      <c r="N51" s="37"/>
      <c r="O51" s="37"/>
      <c r="P51" s="50" t="s">
        <v>28</v>
      </c>
    </row>
    <row r="52" spans="2:16" s="35" customFormat="1" ht="13.35" customHeight="1" x14ac:dyDescent="0.15">
      <c r="B52" s="39"/>
      <c r="C52" s="40" t="s">
        <v>79</v>
      </c>
      <c r="D52" s="41"/>
      <c r="E52" s="40"/>
      <c r="F52" s="40"/>
      <c r="G52" s="40"/>
      <c r="H52" s="50">
        <v>1466182335</v>
      </c>
      <c r="I52" s="37" t="s">
        <v>28</v>
      </c>
      <c r="J52" s="37"/>
      <c r="K52" s="37"/>
      <c r="L52" s="37"/>
      <c r="M52" s="37"/>
      <c r="N52" s="37"/>
      <c r="O52" s="37"/>
      <c r="P52" s="50" t="s">
        <v>28</v>
      </c>
    </row>
    <row r="53" spans="2:16" s="35" customFormat="1" ht="13.35" customHeight="1" x14ac:dyDescent="0.15">
      <c r="B53" s="39"/>
      <c r="C53" s="40"/>
      <c r="D53" s="41" t="s">
        <v>80</v>
      </c>
      <c r="E53" s="40"/>
      <c r="F53" s="40"/>
      <c r="G53" s="40"/>
      <c r="H53" s="50">
        <v>345631840</v>
      </c>
      <c r="I53" s="37" t="s">
        <v>28</v>
      </c>
      <c r="J53" s="37"/>
      <c r="K53" s="37"/>
      <c r="L53" s="37"/>
      <c r="M53" s="37"/>
      <c r="N53" s="37"/>
      <c r="O53" s="37"/>
      <c r="P53" s="50" t="s">
        <v>28</v>
      </c>
    </row>
    <row r="54" spans="2:16" s="35" customFormat="1" ht="13.35" customHeight="1" x14ac:dyDescent="0.15">
      <c r="B54" s="39"/>
      <c r="C54" s="40"/>
      <c r="D54" s="41" t="s">
        <v>81</v>
      </c>
      <c r="E54" s="40"/>
      <c r="F54" s="40"/>
      <c r="G54" s="40"/>
      <c r="H54" s="50">
        <v>21036362</v>
      </c>
      <c r="I54" s="37" t="s">
        <v>28</v>
      </c>
      <c r="J54" s="37"/>
      <c r="K54" s="37"/>
      <c r="L54" s="37"/>
      <c r="M54" s="37"/>
      <c r="N54" s="37"/>
      <c r="O54" s="37"/>
      <c r="P54" s="50" t="s">
        <v>28</v>
      </c>
    </row>
    <row r="55" spans="2:16" s="35" customFormat="1" ht="13.35" customHeight="1" x14ac:dyDescent="0.15">
      <c r="B55" s="39"/>
      <c r="C55" s="40"/>
      <c r="D55" s="41" t="s">
        <v>82</v>
      </c>
      <c r="E55" s="40"/>
      <c r="F55" s="40"/>
      <c r="G55" s="40"/>
      <c r="H55" s="50">
        <v>6564000</v>
      </c>
      <c r="I55" s="37" t="s">
        <v>28</v>
      </c>
      <c r="J55" s="37"/>
      <c r="K55" s="37"/>
      <c r="L55" s="37"/>
      <c r="M55" s="37"/>
      <c r="N55" s="37"/>
      <c r="O55" s="37"/>
      <c r="P55" s="50" t="s">
        <v>28</v>
      </c>
    </row>
    <row r="56" spans="2:16" s="35" customFormat="1" ht="13.35" customHeight="1" x14ac:dyDescent="0.15">
      <c r="B56" s="39"/>
      <c r="C56" s="40"/>
      <c r="D56" s="41" t="s">
        <v>76</v>
      </c>
      <c r="E56" s="40"/>
      <c r="F56" s="40"/>
      <c r="G56" s="40"/>
      <c r="H56" s="50">
        <v>1051162827</v>
      </c>
      <c r="I56" s="37" t="s">
        <v>28</v>
      </c>
      <c r="J56" s="37"/>
      <c r="K56" s="37"/>
      <c r="L56" s="37"/>
      <c r="M56" s="37"/>
      <c r="N56" s="37"/>
      <c r="O56" s="37"/>
      <c r="P56" s="50" t="s">
        <v>28</v>
      </c>
    </row>
    <row r="57" spans="2:16" s="35" customFormat="1" ht="13.35" customHeight="1" x14ac:dyDescent="0.15">
      <c r="B57" s="39"/>
      <c r="C57" s="40"/>
      <c r="D57" s="41"/>
      <c r="E57" s="40" t="s">
        <v>83</v>
      </c>
      <c r="F57" s="40"/>
      <c r="G57" s="40"/>
      <c r="H57" s="50">
        <v>603313640</v>
      </c>
      <c r="I57" s="37" t="s">
        <v>28</v>
      </c>
      <c r="J57" s="37"/>
      <c r="K57" s="37"/>
      <c r="L57" s="37"/>
      <c r="M57" s="37"/>
      <c r="N57" s="37"/>
      <c r="O57" s="37"/>
      <c r="P57" s="50" t="s">
        <v>28</v>
      </c>
    </row>
    <row r="58" spans="2:16" s="35" customFormat="1" ht="13.35" customHeight="1" x14ac:dyDescent="0.15">
      <c r="B58" s="39"/>
      <c r="C58" s="40"/>
      <c r="D58" s="41"/>
      <c r="E58" s="40" t="s">
        <v>77</v>
      </c>
      <c r="F58" s="40"/>
      <c r="G58" s="40"/>
      <c r="H58" s="50">
        <v>447849187</v>
      </c>
      <c r="I58" s="37" t="s">
        <v>28</v>
      </c>
      <c r="J58" s="37"/>
      <c r="K58" s="37"/>
      <c r="L58" s="37"/>
      <c r="M58" s="37"/>
      <c r="N58" s="37"/>
      <c r="O58" s="37"/>
      <c r="P58" s="50" t="s">
        <v>28</v>
      </c>
    </row>
    <row r="59" spans="2:16" s="35" customFormat="1" ht="13.35" customHeight="1" x14ac:dyDescent="0.15">
      <c r="B59" s="39"/>
      <c r="C59" s="40"/>
      <c r="D59" s="41" t="s">
        <v>84</v>
      </c>
      <c r="E59" s="40"/>
      <c r="F59" s="40"/>
      <c r="G59" s="40"/>
      <c r="H59" s="50" t="str">
        <f>"- "</f>
        <v xml:space="preserve">- </v>
      </c>
      <c r="I59" s="37" t="s">
        <v>28</v>
      </c>
      <c r="J59" s="37"/>
      <c r="K59" s="37"/>
      <c r="L59" s="37"/>
      <c r="M59" s="37"/>
      <c r="N59" s="37"/>
      <c r="O59" s="37"/>
      <c r="P59" s="50" t="s">
        <v>28</v>
      </c>
    </row>
    <row r="60" spans="2:16" s="35" customFormat="1" ht="13.35" customHeight="1" x14ac:dyDescent="0.15">
      <c r="B60" s="39"/>
      <c r="C60" s="40"/>
      <c r="D60" s="41" t="s">
        <v>14</v>
      </c>
      <c r="E60" s="40"/>
      <c r="F60" s="40"/>
      <c r="G60" s="40"/>
      <c r="H60" s="50">
        <v>41787306</v>
      </c>
      <c r="I60" s="37" t="s">
        <v>28</v>
      </c>
      <c r="J60" s="37"/>
      <c r="K60" s="37"/>
      <c r="L60" s="37"/>
      <c r="M60" s="37"/>
      <c r="N60" s="37"/>
      <c r="O60" s="37"/>
      <c r="P60" s="50" t="s">
        <v>28</v>
      </c>
    </row>
    <row r="61" spans="2:16" s="35" customFormat="1" ht="13.35" customHeight="1" x14ac:dyDescent="0.15">
      <c r="B61" s="39"/>
      <c r="C61" s="40"/>
      <c r="D61" s="41" t="s">
        <v>78</v>
      </c>
      <c r="E61" s="40"/>
      <c r="F61" s="40"/>
      <c r="G61" s="40"/>
      <c r="H61" s="50" t="str">
        <f>"- "</f>
        <v xml:space="preserve">- </v>
      </c>
      <c r="I61" s="37" t="s">
        <v>28</v>
      </c>
      <c r="J61" s="37"/>
      <c r="K61" s="37"/>
      <c r="L61" s="37"/>
      <c r="M61" s="37"/>
      <c r="N61" s="37"/>
      <c r="O61" s="37"/>
      <c r="P61" s="50" t="s">
        <v>28</v>
      </c>
    </row>
    <row r="62" spans="2:16" s="35" customFormat="1" ht="13.35" customHeight="1" x14ac:dyDescent="0.15">
      <c r="B62" s="39"/>
      <c r="C62" s="40" t="s">
        <v>85</v>
      </c>
      <c r="D62" s="41"/>
      <c r="E62" s="40"/>
      <c r="F62" s="40"/>
      <c r="G62" s="40"/>
      <c r="H62" s="50" t="str">
        <f>"- "</f>
        <v xml:space="preserve">- </v>
      </c>
      <c r="I62" s="253" t="s">
        <v>86</v>
      </c>
      <c r="J62" s="254"/>
      <c r="K62" s="255"/>
      <c r="L62" s="256"/>
      <c r="M62" s="257"/>
      <c r="N62" s="258"/>
      <c r="O62" s="259"/>
      <c r="P62" s="80">
        <v>11205656789</v>
      </c>
    </row>
    <row r="63" spans="2:16" s="35" customFormat="1" ht="14.1" customHeight="1" thickBot="1" x14ac:dyDescent="0.2">
      <c r="B63" s="240" t="s">
        <v>87</v>
      </c>
      <c r="C63" s="241"/>
      <c r="D63" s="242"/>
      <c r="E63" s="243"/>
      <c r="F63" s="244"/>
      <c r="G63" s="245"/>
      <c r="H63" s="78">
        <v>15591795390</v>
      </c>
      <c r="I63" s="260" t="s">
        <v>88</v>
      </c>
      <c r="J63" s="261"/>
      <c r="K63" s="262"/>
      <c r="L63" s="263"/>
      <c r="M63" s="264"/>
      <c r="N63" s="265"/>
      <c r="O63" s="266"/>
      <c r="P63" s="81">
        <v>15591795390</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6"/>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埼玉県秩父郡皆野町</oddFooter>
    <evenFooter>埼玉県秩父郡皆野町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7</v>
      </c>
    </row>
    <row r="2" spans="1:9" ht="21.95" customHeight="1" x14ac:dyDescent="0.15">
      <c r="B2" s="5" t="s">
        <v>89</v>
      </c>
      <c r="C2" s="6"/>
      <c r="D2" s="6"/>
      <c r="E2" s="6"/>
      <c r="F2" s="6"/>
      <c r="G2" s="6"/>
      <c r="H2" s="6"/>
      <c r="I2" s="42"/>
    </row>
    <row r="3" spans="1:9" ht="13.5" customHeight="1" x14ac:dyDescent="0.15">
      <c r="B3" s="7" t="s">
        <v>90</v>
      </c>
      <c r="C3" s="7"/>
      <c r="D3" s="7"/>
      <c r="E3" s="7"/>
      <c r="F3" s="7"/>
      <c r="G3" s="7"/>
      <c r="H3" s="7"/>
      <c r="I3" s="42"/>
    </row>
    <row r="4" spans="1:9" ht="13.5" customHeight="1" x14ac:dyDescent="0.15">
      <c r="B4" s="7" t="s">
        <v>91</v>
      </c>
      <c r="C4" s="7"/>
      <c r="D4" s="7"/>
      <c r="E4" s="7"/>
      <c r="F4" s="7"/>
      <c r="G4" s="7"/>
      <c r="H4" s="7"/>
      <c r="I4" s="42"/>
    </row>
    <row r="5" spans="1:9" ht="13.5" customHeight="1" thickBot="1" x14ac:dyDescent="0.2">
      <c r="B5" s="43"/>
      <c r="C5" s="43"/>
      <c r="D5" s="43"/>
      <c r="E5" s="43"/>
      <c r="F5" s="43"/>
      <c r="G5" s="8"/>
      <c r="H5" s="8" t="s">
        <v>26</v>
      </c>
      <c r="I5" s="42"/>
    </row>
    <row r="6" spans="1:9" ht="15.95" customHeight="1" thickBot="1" x14ac:dyDescent="0.2">
      <c r="B6" s="267" t="s">
        <v>0</v>
      </c>
      <c r="C6" s="268"/>
      <c r="D6" s="268"/>
      <c r="E6" s="268"/>
      <c r="F6" s="268"/>
      <c r="G6" s="268"/>
      <c r="H6" s="9" t="s">
        <v>1</v>
      </c>
      <c r="I6" s="42"/>
    </row>
    <row r="7" spans="1:9" ht="15.75" customHeight="1" x14ac:dyDescent="0.15">
      <c r="B7" s="44"/>
      <c r="C7" s="11" t="s">
        <v>92</v>
      </c>
      <c r="D7" s="11"/>
      <c r="E7" s="12"/>
      <c r="F7" s="11"/>
      <c r="G7" s="43"/>
      <c r="H7" s="49">
        <v>5766365513</v>
      </c>
    </row>
    <row r="8" spans="1:9" ht="15.75" customHeight="1" x14ac:dyDescent="0.15">
      <c r="B8" s="44"/>
      <c r="C8" s="11"/>
      <c r="D8" s="11" t="s">
        <v>93</v>
      </c>
      <c r="E8" s="12"/>
      <c r="F8" s="11"/>
      <c r="G8" s="43"/>
      <c r="H8" s="49">
        <v>2343056343</v>
      </c>
    </row>
    <row r="9" spans="1:9" ht="15.75" customHeight="1" x14ac:dyDescent="0.15">
      <c r="B9" s="44"/>
      <c r="C9" s="11"/>
      <c r="D9" s="11"/>
      <c r="E9" s="12" t="s">
        <v>94</v>
      </c>
      <c r="F9" s="11"/>
      <c r="G9" s="43"/>
      <c r="H9" s="49">
        <v>662631276</v>
      </c>
    </row>
    <row r="10" spans="1:9" ht="15.75" customHeight="1" x14ac:dyDescent="0.15">
      <c r="B10" s="44"/>
      <c r="C10" s="11"/>
      <c r="D10" s="11"/>
      <c r="E10" s="12"/>
      <c r="F10" s="11" t="s">
        <v>95</v>
      </c>
      <c r="G10" s="43"/>
      <c r="H10" s="49">
        <v>554379196</v>
      </c>
    </row>
    <row r="11" spans="1:9" ht="15.75" customHeight="1" x14ac:dyDescent="0.15">
      <c r="B11" s="44"/>
      <c r="C11" s="11"/>
      <c r="D11" s="11"/>
      <c r="E11" s="12"/>
      <c r="F11" s="11" t="s">
        <v>96</v>
      </c>
      <c r="G11" s="43"/>
      <c r="H11" s="49">
        <v>46347246</v>
      </c>
    </row>
    <row r="12" spans="1:9" ht="15.75" customHeight="1" x14ac:dyDescent="0.15">
      <c r="B12" s="44"/>
      <c r="C12" s="11"/>
      <c r="D12" s="11"/>
      <c r="E12" s="12"/>
      <c r="F12" s="11" t="s">
        <v>97</v>
      </c>
      <c r="G12" s="43"/>
      <c r="H12" s="49" t="str">
        <f>"- "</f>
        <v xml:space="preserve">- </v>
      </c>
    </row>
    <row r="13" spans="1:9" ht="15.75" customHeight="1" x14ac:dyDescent="0.15">
      <c r="B13" s="44"/>
      <c r="C13" s="11"/>
      <c r="D13" s="11"/>
      <c r="E13" s="12"/>
      <c r="F13" s="11" t="s">
        <v>14</v>
      </c>
      <c r="G13" s="43"/>
      <c r="H13" s="49">
        <v>61904834</v>
      </c>
    </row>
    <row r="14" spans="1:9" ht="15.75" customHeight="1" x14ac:dyDescent="0.15">
      <c r="B14" s="44"/>
      <c r="C14" s="11"/>
      <c r="D14" s="11"/>
      <c r="E14" s="12" t="s">
        <v>98</v>
      </c>
      <c r="F14" s="11"/>
      <c r="G14" s="43"/>
      <c r="H14" s="49">
        <v>1608605219</v>
      </c>
    </row>
    <row r="15" spans="1:9" ht="15.75" customHeight="1" x14ac:dyDescent="0.15">
      <c r="B15" s="44"/>
      <c r="C15" s="11"/>
      <c r="D15" s="11"/>
      <c r="E15" s="12"/>
      <c r="F15" s="11" t="s">
        <v>99</v>
      </c>
      <c r="G15" s="43"/>
      <c r="H15" s="49">
        <v>957934092</v>
      </c>
    </row>
    <row r="16" spans="1:9" ht="15.75" customHeight="1" x14ac:dyDescent="0.15">
      <c r="B16" s="44"/>
      <c r="C16" s="11"/>
      <c r="D16" s="11"/>
      <c r="E16" s="12"/>
      <c r="F16" s="11" t="s">
        <v>100</v>
      </c>
      <c r="G16" s="43"/>
      <c r="H16" s="49">
        <v>140751939</v>
      </c>
    </row>
    <row r="17" spans="2:8" ht="15.75" customHeight="1" x14ac:dyDescent="0.15">
      <c r="B17" s="44"/>
      <c r="C17" s="11"/>
      <c r="D17" s="11"/>
      <c r="E17" s="12"/>
      <c r="F17" s="11" t="s">
        <v>101</v>
      </c>
      <c r="G17" s="43"/>
      <c r="H17" s="49">
        <v>508335348</v>
      </c>
    </row>
    <row r="18" spans="2:8" ht="15.75" customHeight="1" x14ac:dyDescent="0.15">
      <c r="B18" s="44"/>
      <c r="C18" s="11"/>
      <c r="D18" s="11"/>
      <c r="E18" s="12"/>
      <c r="F18" s="11" t="s">
        <v>14</v>
      </c>
      <c r="G18" s="43"/>
      <c r="H18" s="49">
        <v>1583840</v>
      </c>
    </row>
    <row r="19" spans="2:8" ht="15.75" customHeight="1" x14ac:dyDescent="0.15">
      <c r="B19" s="44"/>
      <c r="C19" s="11"/>
      <c r="D19" s="11"/>
      <c r="E19" s="12" t="s">
        <v>102</v>
      </c>
      <c r="F19" s="11"/>
      <c r="G19" s="43"/>
      <c r="H19" s="49">
        <v>71819848</v>
      </c>
    </row>
    <row r="20" spans="2:8" ht="15.75" customHeight="1" x14ac:dyDescent="0.15">
      <c r="B20" s="44"/>
      <c r="C20" s="11"/>
      <c r="D20" s="11"/>
      <c r="E20" s="12"/>
      <c r="F20" s="11" t="s">
        <v>103</v>
      </c>
      <c r="G20" s="43"/>
      <c r="H20" s="49">
        <v>24090774</v>
      </c>
    </row>
    <row r="21" spans="2:8" ht="15.75" customHeight="1" x14ac:dyDescent="0.15">
      <c r="B21" s="44"/>
      <c r="C21" s="11"/>
      <c r="D21" s="11"/>
      <c r="E21" s="12"/>
      <c r="F21" s="11" t="s">
        <v>104</v>
      </c>
      <c r="G21" s="43"/>
      <c r="H21" s="49">
        <v>4418681</v>
      </c>
    </row>
    <row r="22" spans="2:8" ht="15.75" customHeight="1" x14ac:dyDescent="0.15">
      <c r="B22" s="44"/>
      <c r="C22" s="11"/>
      <c r="D22" s="11"/>
      <c r="E22" s="12"/>
      <c r="F22" s="11" t="s">
        <v>14</v>
      </c>
      <c r="G22" s="43"/>
      <c r="H22" s="49">
        <v>43310393</v>
      </c>
    </row>
    <row r="23" spans="2:8" ht="15.75" customHeight="1" x14ac:dyDescent="0.15">
      <c r="B23" s="44"/>
      <c r="C23" s="11"/>
      <c r="D23" s="11" t="s">
        <v>105</v>
      </c>
      <c r="E23" s="12"/>
      <c r="F23" s="11"/>
      <c r="G23" s="43"/>
      <c r="H23" s="49">
        <v>3423309170</v>
      </c>
    </row>
    <row r="24" spans="2:8" ht="15.75" customHeight="1" x14ac:dyDescent="0.15">
      <c r="B24" s="44"/>
      <c r="C24" s="11"/>
      <c r="D24" s="11"/>
      <c r="E24" s="12" t="s">
        <v>106</v>
      </c>
      <c r="F24" s="11"/>
      <c r="G24" s="43"/>
      <c r="H24" s="49">
        <v>3206183818</v>
      </c>
    </row>
    <row r="25" spans="2:8" ht="15.75" customHeight="1" x14ac:dyDescent="0.15">
      <c r="B25" s="44"/>
      <c r="C25" s="11"/>
      <c r="D25" s="11"/>
      <c r="E25" s="12" t="s">
        <v>107</v>
      </c>
      <c r="F25" s="11"/>
      <c r="G25" s="43"/>
      <c r="H25" s="49">
        <v>215641704</v>
      </c>
    </row>
    <row r="26" spans="2:8" ht="15.75" customHeight="1" x14ac:dyDescent="0.15">
      <c r="B26" s="44"/>
      <c r="C26" s="11"/>
      <c r="D26" s="11"/>
      <c r="E26" s="12" t="s">
        <v>108</v>
      </c>
      <c r="F26" s="11"/>
      <c r="G26" s="43"/>
      <c r="H26" s="49" t="str">
        <f>"- "</f>
        <v xml:space="preserve">- </v>
      </c>
    </row>
    <row r="27" spans="2:8" ht="15.75" customHeight="1" x14ac:dyDescent="0.15">
      <c r="B27" s="44"/>
      <c r="C27" s="11"/>
      <c r="D27" s="11"/>
      <c r="E27" s="12" t="s">
        <v>14</v>
      </c>
      <c r="F27" s="11"/>
      <c r="G27" s="43"/>
      <c r="H27" s="49">
        <v>1483648</v>
      </c>
    </row>
    <row r="28" spans="2:8" ht="15.75" customHeight="1" x14ac:dyDescent="0.15">
      <c r="B28" s="44"/>
      <c r="C28" s="11" t="s">
        <v>109</v>
      </c>
      <c r="D28" s="11"/>
      <c r="E28" s="12"/>
      <c r="F28" s="11"/>
      <c r="G28" s="43"/>
      <c r="H28" s="49">
        <v>138408407</v>
      </c>
    </row>
    <row r="29" spans="2:8" ht="15.75" customHeight="1" x14ac:dyDescent="0.15">
      <c r="B29" s="44"/>
      <c r="C29" s="11"/>
      <c r="D29" s="11" t="s">
        <v>110</v>
      </c>
      <c r="E29" s="12"/>
      <c r="F29" s="11"/>
      <c r="G29" s="43"/>
      <c r="H29" s="49">
        <v>50904894</v>
      </c>
    </row>
    <row r="30" spans="2:8" ht="15.75" customHeight="1" x14ac:dyDescent="0.15">
      <c r="B30" s="44"/>
      <c r="C30" s="11"/>
      <c r="D30" s="11" t="s">
        <v>14</v>
      </c>
      <c r="E30" s="12"/>
      <c r="F30" s="11"/>
      <c r="G30" s="43"/>
      <c r="H30" s="49">
        <v>87503513</v>
      </c>
    </row>
    <row r="31" spans="2:8" ht="15.75" customHeight="1" x14ac:dyDescent="0.15">
      <c r="B31" s="83" t="s">
        <v>111</v>
      </c>
      <c r="C31" s="84"/>
      <c r="D31" s="85"/>
      <c r="E31" s="86"/>
      <c r="F31" s="87"/>
      <c r="G31" s="88"/>
      <c r="H31" s="82">
        <v>5627957106</v>
      </c>
    </row>
    <row r="32" spans="2:8" ht="15.75" customHeight="1" x14ac:dyDescent="0.15">
      <c r="B32" s="44"/>
      <c r="C32" s="11" t="s">
        <v>112</v>
      </c>
      <c r="D32" s="11"/>
      <c r="E32" s="12"/>
      <c r="F32" s="11"/>
      <c r="G32" s="43"/>
      <c r="H32" s="49">
        <v>26490182</v>
      </c>
    </row>
    <row r="33" spans="2:9" ht="15.75" customHeight="1" x14ac:dyDescent="0.15">
      <c r="B33" s="44"/>
      <c r="C33" s="11"/>
      <c r="D33" s="11" t="s">
        <v>113</v>
      </c>
      <c r="E33" s="12"/>
      <c r="F33" s="11"/>
      <c r="G33" s="43"/>
      <c r="H33" s="49" t="str">
        <f>"- "</f>
        <v xml:space="preserve">- </v>
      </c>
    </row>
    <row r="34" spans="2:9" ht="15.75" customHeight="1" x14ac:dyDescent="0.15">
      <c r="B34" s="44"/>
      <c r="C34" s="11"/>
      <c r="D34" s="11" t="s">
        <v>114</v>
      </c>
      <c r="E34" s="12"/>
      <c r="F34" s="11"/>
      <c r="G34" s="43"/>
      <c r="H34" s="49">
        <v>26490182</v>
      </c>
    </row>
    <row r="35" spans="2:9" ht="15.75" customHeight="1" x14ac:dyDescent="0.15">
      <c r="B35" s="44"/>
      <c r="C35" s="11"/>
      <c r="D35" s="11" t="s">
        <v>115</v>
      </c>
      <c r="E35" s="12"/>
      <c r="F35" s="11"/>
      <c r="G35" s="43"/>
      <c r="H35" s="49" t="str">
        <f>"- "</f>
        <v xml:space="preserve">- </v>
      </c>
    </row>
    <row r="36" spans="2:9" ht="15.75" customHeight="1" x14ac:dyDescent="0.15">
      <c r="B36" s="44"/>
      <c r="C36" s="11"/>
      <c r="D36" s="11" t="s">
        <v>116</v>
      </c>
      <c r="E36" s="12"/>
      <c r="F36" s="11"/>
      <c r="G36" s="43"/>
      <c r="H36" s="49" t="str">
        <f>"- "</f>
        <v xml:space="preserve">- </v>
      </c>
    </row>
    <row r="37" spans="2:9" ht="15.75" customHeight="1" x14ac:dyDescent="0.15">
      <c r="B37" s="44"/>
      <c r="C37" s="11"/>
      <c r="D37" s="11" t="s">
        <v>14</v>
      </c>
      <c r="E37" s="12"/>
      <c r="F37" s="11"/>
      <c r="G37" s="43"/>
      <c r="H37" s="49" t="str">
        <f>"- "</f>
        <v xml:space="preserve">- </v>
      </c>
    </row>
    <row r="38" spans="2:9" ht="15.75" customHeight="1" x14ac:dyDescent="0.15">
      <c r="B38" s="44"/>
      <c r="C38" s="11" t="s">
        <v>117</v>
      </c>
      <c r="D38" s="11"/>
      <c r="E38" s="12"/>
      <c r="F38" s="11"/>
      <c r="G38" s="43"/>
      <c r="H38" s="49">
        <v>193499</v>
      </c>
    </row>
    <row r="39" spans="2:9" ht="15.75" customHeight="1" x14ac:dyDescent="0.15">
      <c r="B39" s="44"/>
      <c r="C39" s="11"/>
      <c r="D39" s="11" t="s">
        <v>118</v>
      </c>
      <c r="E39" s="12"/>
      <c r="F39" s="11"/>
      <c r="G39" s="43"/>
      <c r="H39" s="49">
        <v>193499</v>
      </c>
    </row>
    <row r="40" spans="2:9" ht="15.75" customHeight="1" x14ac:dyDescent="0.15">
      <c r="B40" s="44"/>
      <c r="C40" s="11"/>
      <c r="D40" s="11" t="s">
        <v>14</v>
      </c>
      <c r="E40" s="12"/>
      <c r="F40" s="11"/>
      <c r="G40" s="43"/>
      <c r="H40" s="49" t="str">
        <f>"- "</f>
        <v xml:space="preserve">- </v>
      </c>
    </row>
    <row r="41" spans="2:9" ht="15.75" customHeight="1" thickBot="1" x14ac:dyDescent="0.2">
      <c r="B41" s="90" t="s">
        <v>119</v>
      </c>
      <c r="C41" s="91"/>
      <c r="D41" s="92"/>
      <c r="E41" s="93"/>
      <c r="F41" s="94"/>
      <c r="G41" s="95"/>
      <c r="H41" s="89">
        <v>5654253789</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埼玉県秩父郡皆野町</oddFooter>
    <evenFooter>埼玉県秩父郡皆野町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120</v>
      </c>
      <c r="K1" s="15"/>
    </row>
    <row r="2" spans="1:12" ht="21.95" customHeight="1" x14ac:dyDescent="0.15">
      <c r="A2" s="1"/>
      <c r="B2" s="16" t="s">
        <v>121</v>
      </c>
      <c r="C2" s="16"/>
      <c r="D2" s="16"/>
      <c r="E2" s="16"/>
      <c r="F2" s="16"/>
      <c r="G2" s="16"/>
      <c r="H2" s="16"/>
      <c r="I2" s="16"/>
      <c r="J2" s="16"/>
    </row>
    <row r="3" spans="1:12" ht="13.5" customHeight="1" x14ac:dyDescent="0.15">
      <c r="A3" s="1"/>
      <c r="B3" s="7" t="s">
        <v>90</v>
      </c>
      <c r="C3" s="17"/>
      <c r="D3" s="17"/>
      <c r="E3" s="17"/>
      <c r="F3" s="17"/>
      <c r="G3" s="17"/>
      <c r="H3" s="17"/>
      <c r="I3" s="17"/>
      <c r="J3" s="17"/>
    </row>
    <row r="4" spans="1:12" ht="13.5" customHeight="1" x14ac:dyDescent="0.15">
      <c r="A4" s="1"/>
      <c r="B4" s="7" t="s">
        <v>91</v>
      </c>
      <c r="C4" s="17"/>
      <c r="D4" s="17"/>
      <c r="E4" s="17"/>
      <c r="F4" s="17"/>
      <c r="G4" s="17"/>
      <c r="H4" s="17"/>
      <c r="I4" s="17"/>
      <c r="J4" s="17"/>
    </row>
    <row r="5" spans="1:12" ht="13.5" customHeight="1" thickBot="1" x14ac:dyDescent="0.2">
      <c r="A5" s="1"/>
      <c r="B5" s="10"/>
      <c r="C5" s="10"/>
      <c r="D5" s="10"/>
      <c r="E5" s="10"/>
      <c r="F5" s="10"/>
      <c r="G5" s="10"/>
      <c r="H5" s="10"/>
      <c r="I5" s="10"/>
      <c r="J5" s="18" t="s">
        <v>26</v>
      </c>
      <c r="K5" s="18"/>
    </row>
    <row r="6" spans="1:12" ht="15" customHeight="1" x14ac:dyDescent="0.15">
      <c r="A6" s="1"/>
      <c r="B6" s="269" t="s">
        <v>2</v>
      </c>
      <c r="C6" s="270"/>
      <c r="D6" s="270"/>
      <c r="E6" s="270"/>
      <c r="F6" s="270"/>
      <c r="G6" s="271"/>
      <c r="H6" s="275" t="s">
        <v>3</v>
      </c>
      <c r="I6" s="19"/>
      <c r="J6" s="159"/>
    </row>
    <row r="7" spans="1:12" ht="35.1" customHeight="1" thickBot="1" x14ac:dyDescent="0.2">
      <c r="A7" s="1"/>
      <c r="B7" s="272"/>
      <c r="C7" s="273"/>
      <c r="D7" s="273"/>
      <c r="E7" s="273"/>
      <c r="F7" s="273"/>
      <c r="G7" s="274"/>
      <c r="H7" s="276"/>
      <c r="I7" s="20" t="s">
        <v>4</v>
      </c>
      <c r="J7" s="160" t="s">
        <v>5</v>
      </c>
      <c r="K7" s="53"/>
      <c r="L7" s="51"/>
    </row>
    <row r="8" spans="1:12" ht="18" customHeight="1" x14ac:dyDescent="0.15">
      <c r="A8" s="1"/>
      <c r="B8" s="96" t="s">
        <v>122</v>
      </c>
      <c r="C8" s="97"/>
      <c r="D8" s="98"/>
      <c r="E8" s="99"/>
      <c r="F8" s="100"/>
      <c r="G8" s="101"/>
      <c r="H8" s="102">
        <v>11313068380</v>
      </c>
      <c r="I8" s="103">
        <v>15478908932</v>
      </c>
      <c r="J8" s="104">
        <v>-4165840552</v>
      </c>
      <c r="K8" s="52"/>
    </row>
    <row r="9" spans="1:12" ht="18" customHeight="1" x14ac:dyDescent="0.15">
      <c r="A9" s="1"/>
      <c r="B9" s="13"/>
      <c r="C9" s="21" t="s">
        <v>123</v>
      </c>
      <c r="D9" s="21"/>
      <c r="E9" s="21"/>
      <c r="F9" s="21"/>
      <c r="G9" s="22"/>
      <c r="H9" s="105">
        <v>-5654253789</v>
      </c>
      <c r="I9" s="106"/>
      <c r="J9" s="107">
        <v>-5654253789</v>
      </c>
      <c r="K9" s="52"/>
    </row>
    <row r="10" spans="1:12" ht="18" customHeight="1" x14ac:dyDescent="0.15">
      <c r="A10" s="1"/>
      <c r="B10" s="13"/>
      <c r="C10" s="21" t="s">
        <v>124</v>
      </c>
      <c r="D10" s="21"/>
      <c r="E10" s="21"/>
      <c r="F10" s="21"/>
      <c r="G10" s="22"/>
      <c r="H10" s="108">
        <v>5534957398</v>
      </c>
      <c r="I10" s="109"/>
      <c r="J10" s="110">
        <v>5534957398</v>
      </c>
      <c r="K10" s="52"/>
    </row>
    <row r="11" spans="1:12" ht="18" customHeight="1" x14ac:dyDescent="0.15">
      <c r="A11" s="1"/>
      <c r="B11" s="13"/>
      <c r="C11" s="21"/>
      <c r="D11" s="21" t="s">
        <v>125</v>
      </c>
      <c r="E11" s="21"/>
      <c r="F11" s="21"/>
      <c r="G11" s="22"/>
      <c r="H11" s="111">
        <v>3728184678</v>
      </c>
      <c r="I11" s="112"/>
      <c r="J11" s="113">
        <v>3728184678</v>
      </c>
      <c r="K11" s="52"/>
    </row>
    <row r="12" spans="1:12" ht="18" customHeight="1" x14ac:dyDescent="0.15">
      <c r="A12" s="1"/>
      <c r="B12" s="13"/>
      <c r="C12" s="21"/>
      <c r="D12" s="21" t="s">
        <v>126</v>
      </c>
      <c r="E12" s="21"/>
      <c r="F12" s="21"/>
      <c r="G12" s="22"/>
      <c r="H12" s="114">
        <v>1806772720</v>
      </c>
      <c r="I12" s="115"/>
      <c r="J12" s="116">
        <v>1806772720</v>
      </c>
      <c r="K12" s="52"/>
    </row>
    <row r="13" spans="1:12" ht="18" customHeight="1" x14ac:dyDescent="0.15">
      <c r="A13" s="1"/>
      <c r="B13" s="117"/>
      <c r="C13" s="118" t="s">
        <v>127</v>
      </c>
      <c r="D13" s="119"/>
      <c r="E13" s="120"/>
      <c r="F13" s="121"/>
      <c r="G13" s="122"/>
      <c r="H13" s="123">
        <v>-119296391</v>
      </c>
      <c r="I13" s="124"/>
      <c r="J13" s="125">
        <v>-119296391</v>
      </c>
      <c r="K13" s="52"/>
    </row>
    <row r="14" spans="1:12" ht="18" customHeight="1" x14ac:dyDescent="0.15">
      <c r="A14" s="1"/>
      <c r="B14" s="13"/>
      <c r="C14" s="21" t="s">
        <v>128</v>
      </c>
      <c r="D14" s="21"/>
      <c r="E14" s="21"/>
      <c r="F14" s="21"/>
      <c r="G14" s="22"/>
      <c r="H14" s="126"/>
      <c r="I14" s="127">
        <v>-307453850</v>
      </c>
      <c r="J14" s="128">
        <v>307453850</v>
      </c>
      <c r="K14" s="52"/>
    </row>
    <row r="15" spans="1:12" ht="18" customHeight="1" x14ac:dyDescent="0.15">
      <c r="A15" s="1"/>
      <c r="B15" s="13"/>
      <c r="C15" s="21"/>
      <c r="D15" s="21" t="s">
        <v>129</v>
      </c>
      <c r="E15" s="21"/>
      <c r="F15" s="21"/>
      <c r="G15" s="22"/>
      <c r="H15" s="129"/>
      <c r="I15" s="130">
        <v>266933591</v>
      </c>
      <c r="J15" s="131">
        <v>-266933591</v>
      </c>
      <c r="K15" s="52"/>
    </row>
    <row r="16" spans="1:12" ht="18" customHeight="1" x14ac:dyDescent="0.15">
      <c r="A16" s="1"/>
      <c r="B16" s="13"/>
      <c r="C16" s="21"/>
      <c r="D16" s="21" t="s">
        <v>130</v>
      </c>
      <c r="E16" s="21"/>
      <c r="F16" s="21"/>
      <c r="G16" s="22"/>
      <c r="H16" s="132"/>
      <c r="I16" s="133">
        <v>-551553461</v>
      </c>
      <c r="J16" s="134">
        <v>551553461</v>
      </c>
      <c r="K16" s="52"/>
    </row>
    <row r="17" spans="1:12" ht="18" customHeight="1" x14ac:dyDescent="0.15">
      <c r="A17" s="1"/>
      <c r="B17" s="13"/>
      <c r="C17" s="21"/>
      <c r="D17" s="21" t="s">
        <v>131</v>
      </c>
      <c r="E17" s="21"/>
      <c r="F17" s="21"/>
      <c r="G17" s="22"/>
      <c r="H17" s="135"/>
      <c r="I17" s="136">
        <v>102440739</v>
      </c>
      <c r="J17" s="137">
        <v>-102440739</v>
      </c>
      <c r="K17" s="52"/>
    </row>
    <row r="18" spans="1:12" ht="18" customHeight="1" x14ac:dyDescent="0.15">
      <c r="A18" s="1"/>
      <c r="B18" s="13"/>
      <c r="C18" s="21"/>
      <c r="D18" s="21" t="s">
        <v>132</v>
      </c>
      <c r="E18" s="21"/>
      <c r="F18" s="21"/>
      <c r="G18" s="22"/>
      <c r="H18" s="138"/>
      <c r="I18" s="139">
        <v>-125274719</v>
      </c>
      <c r="J18" s="140">
        <v>125274719</v>
      </c>
      <c r="K18" s="52"/>
    </row>
    <row r="19" spans="1:12" ht="18" customHeight="1" x14ac:dyDescent="0.15">
      <c r="A19" s="1"/>
      <c r="B19" s="13"/>
      <c r="C19" s="21" t="s">
        <v>133</v>
      </c>
      <c r="D19" s="21"/>
      <c r="E19" s="21"/>
      <c r="F19" s="21"/>
      <c r="G19" s="22"/>
      <c r="H19" s="141" t="str">
        <f>"- "</f>
        <v xml:space="preserve">- </v>
      </c>
      <c r="I19" s="142" t="str">
        <f>"- "</f>
        <v xml:space="preserve">- </v>
      </c>
      <c r="J19" s="143"/>
      <c r="K19" s="52"/>
    </row>
    <row r="20" spans="1:12" ht="18" customHeight="1" x14ac:dyDescent="0.15">
      <c r="A20" s="1"/>
      <c r="B20" s="13"/>
      <c r="C20" s="21" t="s">
        <v>134</v>
      </c>
      <c r="D20" s="21"/>
      <c r="E20" s="21"/>
      <c r="F20" s="21"/>
      <c r="G20" s="22"/>
      <c r="H20" s="144">
        <v>11884800</v>
      </c>
      <c r="I20" s="145">
        <v>11884800</v>
      </c>
      <c r="J20" s="146"/>
      <c r="K20" s="52"/>
    </row>
    <row r="21" spans="1:12" ht="18" customHeight="1" x14ac:dyDescent="0.15">
      <c r="A21" s="1"/>
      <c r="B21" s="13"/>
      <c r="C21" s="21" t="s">
        <v>14</v>
      </c>
      <c r="D21" s="21"/>
      <c r="E21" s="21"/>
      <c r="F21" s="21"/>
      <c r="G21" s="22"/>
      <c r="H21" s="147" t="str">
        <f>"- "</f>
        <v xml:space="preserve">- </v>
      </c>
      <c r="I21" s="148" t="str">
        <f>"- "</f>
        <v xml:space="preserve">- </v>
      </c>
      <c r="J21" s="149" t="str">
        <f>"- "</f>
        <v xml:space="preserve">- </v>
      </c>
      <c r="K21" s="52"/>
    </row>
    <row r="22" spans="1:12" ht="18" customHeight="1" x14ac:dyDescent="0.15">
      <c r="A22" s="1"/>
      <c r="B22" s="150"/>
      <c r="C22" s="151" t="s">
        <v>135</v>
      </c>
      <c r="D22" s="152"/>
      <c r="E22" s="153"/>
      <c r="F22" s="154"/>
      <c r="G22" s="155"/>
      <c r="H22" s="156">
        <v>-107411591</v>
      </c>
      <c r="I22" s="157">
        <v>-295569050</v>
      </c>
      <c r="J22" s="158">
        <v>188157459</v>
      </c>
      <c r="K22" s="52"/>
    </row>
    <row r="23" spans="1:12" ht="18" customHeight="1" thickBot="1" x14ac:dyDescent="0.2">
      <c r="A23" s="1"/>
      <c r="B23" s="161" t="s">
        <v>136</v>
      </c>
      <c r="C23" s="162"/>
      <c r="D23" s="163"/>
      <c r="E23" s="164"/>
      <c r="F23" s="165"/>
      <c r="G23" s="166"/>
      <c r="H23" s="167">
        <v>11205656789</v>
      </c>
      <c r="I23" s="168">
        <v>15183339882</v>
      </c>
      <c r="J23" s="169">
        <v>-3977683093</v>
      </c>
      <c r="K23" s="52"/>
      <c r="L23" s="51"/>
    </row>
    <row r="24" spans="1:12" x14ac:dyDescent="0.15">
      <c r="L24" s="51"/>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verticalDpi="0" r:id="rId1"/>
  <headerFooter>
    <oddFooter>埼玉県秩父郡皆野町</oddFooter>
    <evenFooter>埼玉県秩父郡皆野町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137</v>
      </c>
      <c r="C2" s="6"/>
      <c r="D2" s="6"/>
      <c r="E2" s="6"/>
      <c r="F2" s="6"/>
      <c r="G2" s="6"/>
      <c r="H2" s="6"/>
      <c r="I2" s="42"/>
    </row>
    <row r="3" spans="1:9" ht="13.5" customHeight="1" x14ac:dyDescent="0.15">
      <c r="B3" s="7" t="s">
        <v>90</v>
      </c>
      <c r="C3" s="7"/>
      <c r="D3" s="7"/>
      <c r="E3" s="7"/>
      <c r="F3" s="7"/>
      <c r="G3" s="7"/>
      <c r="H3" s="7"/>
      <c r="I3" s="42"/>
    </row>
    <row r="4" spans="1:9" ht="13.5" customHeight="1" x14ac:dyDescent="0.15">
      <c r="B4" s="7" t="s">
        <v>91</v>
      </c>
      <c r="C4" s="7"/>
      <c r="D4" s="7"/>
      <c r="E4" s="7"/>
      <c r="F4" s="7"/>
      <c r="G4" s="7"/>
      <c r="H4" s="7"/>
      <c r="I4" s="42"/>
    </row>
    <row r="5" spans="1:9" ht="13.5" customHeight="1" thickBot="1" x14ac:dyDescent="0.2">
      <c r="B5" s="43"/>
      <c r="C5" s="43"/>
      <c r="D5" s="43"/>
      <c r="E5" s="43"/>
      <c r="F5" s="43"/>
      <c r="G5" s="8"/>
      <c r="H5" s="8" t="s">
        <v>26</v>
      </c>
      <c r="I5" s="42"/>
    </row>
    <row r="6" spans="1:9" ht="15.95" customHeight="1" thickBot="1" x14ac:dyDescent="0.2">
      <c r="B6" s="267" t="s">
        <v>0</v>
      </c>
      <c r="C6" s="268"/>
      <c r="D6" s="268"/>
      <c r="E6" s="268"/>
      <c r="F6" s="268"/>
      <c r="G6" s="268"/>
      <c r="H6" s="9" t="s">
        <v>1</v>
      </c>
      <c r="I6" s="42"/>
    </row>
    <row r="7" spans="1:9" ht="13.5" customHeight="1" x14ac:dyDescent="0.15">
      <c r="B7" s="44" t="s">
        <v>138</v>
      </c>
      <c r="C7" s="11"/>
      <c r="D7" s="11"/>
      <c r="E7" s="12"/>
      <c r="F7" s="11"/>
      <c r="G7" s="43"/>
      <c r="H7" s="49" t="s">
        <v>28</v>
      </c>
    </row>
    <row r="8" spans="1:9" ht="13.5" customHeight="1" x14ac:dyDescent="0.15">
      <c r="B8" s="44"/>
      <c r="C8" s="11" t="s">
        <v>139</v>
      </c>
      <c r="D8" s="11"/>
      <c r="E8" s="12"/>
      <c r="F8" s="11"/>
      <c r="G8" s="43"/>
      <c r="H8" s="49">
        <v>5287321161</v>
      </c>
    </row>
    <row r="9" spans="1:9" ht="13.5" customHeight="1" x14ac:dyDescent="0.15">
      <c r="B9" s="44"/>
      <c r="C9" s="11"/>
      <c r="D9" s="11" t="s">
        <v>140</v>
      </c>
      <c r="E9" s="12"/>
      <c r="F9" s="11"/>
      <c r="G9" s="43"/>
      <c r="H9" s="49">
        <v>1854042991</v>
      </c>
    </row>
    <row r="10" spans="1:9" ht="13.5" customHeight="1" x14ac:dyDescent="0.15">
      <c r="B10" s="44"/>
      <c r="C10" s="11"/>
      <c r="D10" s="11"/>
      <c r="E10" s="12" t="s">
        <v>141</v>
      </c>
      <c r="F10" s="11"/>
      <c r="G10" s="43"/>
      <c r="H10" s="49">
        <v>661163737</v>
      </c>
    </row>
    <row r="11" spans="1:9" ht="13.5" customHeight="1" x14ac:dyDescent="0.15">
      <c r="B11" s="44"/>
      <c r="C11" s="11"/>
      <c r="D11" s="11"/>
      <c r="E11" s="12" t="s">
        <v>142</v>
      </c>
      <c r="F11" s="11"/>
      <c r="G11" s="43"/>
      <c r="H11" s="49">
        <v>1131001744</v>
      </c>
    </row>
    <row r="12" spans="1:9" ht="13.5" customHeight="1" x14ac:dyDescent="0.15">
      <c r="B12" s="44"/>
      <c r="C12" s="11"/>
      <c r="D12" s="11"/>
      <c r="E12" s="12" t="s">
        <v>143</v>
      </c>
      <c r="F12" s="11"/>
      <c r="G12" s="43"/>
      <c r="H12" s="49">
        <v>24090774</v>
      </c>
    </row>
    <row r="13" spans="1:9" ht="13.5" customHeight="1" x14ac:dyDescent="0.15">
      <c r="B13" s="44"/>
      <c r="C13" s="11"/>
      <c r="D13" s="11"/>
      <c r="E13" s="12" t="s">
        <v>144</v>
      </c>
      <c r="F13" s="11"/>
      <c r="G13" s="43"/>
      <c r="H13" s="49">
        <v>37786736</v>
      </c>
    </row>
    <row r="14" spans="1:9" ht="13.5" customHeight="1" x14ac:dyDescent="0.15">
      <c r="B14" s="44"/>
      <c r="C14" s="11"/>
      <c r="D14" s="11" t="s">
        <v>145</v>
      </c>
      <c r="E14" s="12"/>
      <c r="F14" s="11"/>
      <c r="G14" s="43"/>
      <c r="H14" s="49">
        <v>3433278170</v>
      </c>
    </row>
    <row r="15" spans="1:9" ht="13.5" customHeight="1" x14ac:dyDescent="0.15">
      <c r="B15" s="44"/>
      <c r="C15" s="11"/>
      <c r="D15" s="11"/>
      <c r="E15" s="12" t="s">
        <v>146</v>
      </c>
      <c r="F15" s="11"/>
      <c r="G15" s="43"/>
      <c r="H15" s="49">
        <v>3216152818</v>
      </c>
    </row>
    <row r="16" spans="1:9" ht="13.5" customHeight="1" x14ac:dyDescent="0.15">
      <c r="B16" s="44"/>
      <c r="C16" s="11"/>
      <c r="D16" s="11"/>
      <c r="E16" s="12" t="s">
        <v>147</v>
      </c>
      <c r="F16" s="11"/>
      <c r="G16" s="43"/>
      <c r="H16" s="49">
        <v>215641704</v>
      </c>
    </row>
    <row r="17" spans="2:8" ht="13.5" customHeight="1" x14ac:dyDescent="0.15">
      <c r="B17" s="44"/>
      <c r="C17" s="11"/>
      <c r="D17" s="11"/>
      <c r="E17" s="12" t="s">
        <v>148</v>
      </c>
      <c r="F17" s="11"/>
      <c r="G17" s="43"/>
      <c r="H17" s="49" t="str">
        <f>"- "</f>
        <v xml:space="preserve">- </v>
      </c>
    </row>
    <row r="18" spans="2:8" ht="13.5" customHeight="1" x14ac:dyDescent="0.15">
      <c r="B18" s="44"/>
      <c r="C18" s="11"/>
      <c r="D18" s="11"/>
      <c r="E18" s="12" t="s">
        <v>144</v>
      </c>
      <c r="F18" s="11"/>
      <c r="G18" s="43"/>
      <c r="H18" s="49">
        <v>1483648</v>
      </c>
    </row>
    <row r="19" spans="2:8" ht="13.5" customHeight="1" x14ac:dyDescent="0.15">
      <c r="B19" s="44"/>
      <c r="C19" s="11" t="s">
        <v>149</v>
      </c>
      <c r="D19" s="11"/>
      <c r="E19" s="12"/>
      <c r="F19" s="11"/>
      <c r="G19" s="43"/>
      <c r="H19" s="49">
        <v>5594821542</v>
      </c>
    </row>
    <row r="20" spans="2:8" ht="13.5" customHeight="1" x14ac:dyDescent="0.15">
      <c r="B20" s="44"/>
      <c r="C20" s="11"/>
      <c r="D20" s="11" t="s">
        <v>150</v>
      </c>
      <c r="E20" s="12"/>
      <c r="F20" s="11"/>
      <c r="G20" s="43"/>
      <c r="H20" s="49">
        <v>3721334448</v>
      </c>
    </row>
    <row r="21" spans="2:8" ht="13.5" customHeight="1" x14ac:dyDescent="0.15">
      <c r="B21" s="44"/>
      <c r="C21" s="11"/>
      <c r="D21" s="11" t="s">
        <v>151</v>
      </c>
      <c r="E21" s="12"/>
      <c r="F21" s="11"/>
      <c r="G21" s="43"/>
      <c r="H21" s="49">
        <v>1764971210</v>
      </c>
    </row>
    <row r="22" spans="2:8" ht="13.5" customHeight="1" x14ac:dyDescent="0.15">
      <c r="B22" s="44"/>
      <c r="C22" s="11"/>
      <c r="D22" s="11" t="s">
        <v>152</v>
      </c>
      <c r="E22" s="12"/>
      <c r="F22" s="11"/>
      <c r="G22" s="43"/>
      <c r="H22" s="49">
        <v>51129594</v>
      </c>
    </row>
    <row r="23" spans="2:8" ht="13.5" customHeight="1" x14ac:dyDescent="0.15">
      <c r="B23" s="44"/>
      <c r="C23" s="11"/>
      <c r="D23" s="11" t="s">
        <v>153</v>
      </c>
      <c r="E23" s="12"/>
      <c r="F23" s="11"/>
      <c r="G23" s="43"/>
      <c r="H23" s="49">
        <v>57386290</v>
      </c>
    </row>
    <row r="24" spans="2:8" ht="13.5" customHeight="1" x14ac:dyDescent="0.15">
      <c r="B24" s="44"/>
      <c r="C24" s="11" t="s">
        <v>154</v>
      </c>
      <c r="D24" s="11"/>
      <c r="E24" s="12"/>
      <c r="F24" s="11"/>
      <c r="G24" s="43"/>
      <c r="H24" s="49" t="str">
        <f>"- "</f>
        <v xml:space="preserve">- </v>
      </c>
    </row>
    <row r="25" spans="2:8" ht="13.5" customHeight="1" x14ac:dyDescent="0.15">
      <c r="B25" s="44"/>
      <c r="C25" s="11"/>
      <c r="D25" s="11" t="s">
        <v>155</v>
      </c>
      <c r="E25" s="12"/>
      <c r="F25" s="11"/>
      <c r="G25" s="43"/>
      <c r="H25" s="49" t="str">
        <f>"- "</f>
        <v xml:space="preserve">- </v>
      </c>
    </row>
    <row r="26" spans="2:8" ht="13.5" customHeight="1" x14ac:dyDescent="0.15">
      <c r="B26" s="44"/>
      <c r="C26" s="11"/>
      <c r="D26" s="11" t="s">
        <v>144</v>
      </c>
      <c r="E26" s="12"/>
      <c r="F26" s="11"/>
      <c r="G26" s="43"/>
      <c r="H26" s="49" t="str">
        <f>"- "</f>
        <v xml:space="preserve">- </v>
      </c>
    </row>
    <row r="27" spans="2:8" ht="13.5" customHeight="1" x14ac:dyDescent="0.15">
      <c r="B27" s="44"/>
      <c r="C27" s="11" t="s">
        <v>156</v>
      </c>
      <c r="D27" s="11"/>
      <c r="E27" s="12"/>
      <c r="F27" s="11"/>
      <c r="G27" s="43"/>
      <c r="H27" s="49">
        <v>17936510</v>
      </c>
    </row>
    <row r="28" spans="2:8" ht="13.5" customHeight="1" x14ac:dyDescent="0.15">
      <c r="B28" s="171" t="s">
        <v>157</v>
      </c>
      <c r="C28" s="172"/>
      <c r="D28" s="173"/>
      <c r="E28" s="174"/>
      <c r="F28" s="175"/>
      <c r="G28" s="176"/>
      <c r="H28" s="170">
        <v>325436891</v>
      </c>
    </row>
    <row r="29" spans="2:8" ht="13.5" customHeight="1" x14ac:dyDescent="0.15">
      <c r="B29" s="44" t="s">
        <v>158</v>
      </c>
      <c r="C29" s="11"/>
      <c r="D29" s="11"/>
      <c r="E29" s="12"/>
      <c r="F29" s="11"/>
      <c r="G29" s="43"/>
      <c r="H29" s="49" t="s">
        <v>28</v>
      </c>
    </row>
    <row r="30" spans="2:8" ht="13.5" customHeight="1" x14ac:dyDescent="0.15">
      <c r="B30" s="44"/>
      <c r="C30" s="11" t="s">
        <v>159</v>
      </c>
      <c r="D30" s="11"/>
      <c r="E30" s="12"/>
      <c r="F30" s="11"/>
      <c r="G30" s="43"/>
      <c r="H30" s="49">
        <v>298802721</v>
      </c>
    </row>
    <row r="31" spans="2:8" ht="13.5" customHeight="1" x14ac:dyDescent="0.15">
      <c r="B31" s="44"/>
      <c r="C31" s="11"/>
      <c r="D31" s="11" t="s">
        <v>160</v>
      </c>
      <c r="E31" s="12"/>
      <c r="F31" s="11"/>
      <c r="G31" s="43"/>
      <c r="H31" s="49">
        <v>223845669</v>
      </c>
    </row>
    <row r="32" spans="2:8" ht="13.5" customHeight="1" x14ac:dyDescent="0.15">
      <c r="B32" s="44"/>
      <c r="C32" s="11"/>
      <c r="D32" s="11" t="s">
        <v>161</v>
      </c>
      <c r="E32" s="12"/>
      <c r="F32" s="11"/>
      <c r="G32" s="43"/>
      <c r="H32" s="49">
        <v>63117052</v>
      </c>
    </row>
    <row r="33" spans="2:8" ht="13.5" customHeight="1" x14ac:dyDescent="0.15">
      <c r="B33" s="44"/>
      <c r="C33" s="11"/>
      <c r="D33" s="11" t="s">
        <v>162</v>
      </c>
      <c r="E33" s="12"/>
      <c r="F33" s="11"/>
      <c r="G33" s="43"/>
      <c r="H33" s="49" t="str">
        <f>"- "</f>
        <v xml:space="preserve">- </v>
      </c>
    </row>
    <row r="34" spans="2:8" ht="13.5" customHeight="1" x14ac:dyDescent="0.15">
      <c r="B34" s="44"/>
      <c r="C34" s="11"/>
      <c r="D34" s="11" t="s">
        <v>163</v>
      </c>
      <c r="E34" s="12"/>
      <c r="F34" s="11"/>
      <c r="G34" s="43"/>
      <c r="H34" s="49">
        <v>11840000</v>
      </c>
    </row>
    <row r="35" spans="2:8" ht="13.5" customHeight="1" x14ac:dyDescent="0.15">
      <c r="B35" s="44"/>
      <c r="C35" s="11"/>
      <c r="D35" s="11" t="s">
        <v>144</v>
      </c>
      <c r="E35" s="12"/>
      <c r="F35" s="11"/>
      <c r="G35" s="43"/>
      <c r="H35" s="49" t="str">
        <f>"- "</f>
        <v xml:space="preserve">- </v>
      </c>
    </row>
    <row r="36" spans="2:8" ht="13.5" customHeight="1" x14ac:dyDescent="0.15">
      <c r="B36" s="44"/>
      <c r="C36" s="11" t="s">
        <v>164</v>
      </c>
      <c r="D36" s="11"/>
      <c r="E36" s="12"/>
      <c r="F36" s="11"/>
      <c r="G36" s="43"/>
      <c r="H36" s="49">
        <v>122287500</v>
      </c>
    </row>
    <row r="37" spans="2:8" ht="13.5" customHeight="1" x14ac:dyDescent="0.15">
      <c r="B37" s="44"/>
      <c r="C37" s="11"/>
      <c r="D37" s="11" t="s">
        <v>151</v>
      </c>
      <c r="E37" s="12"/>
      <c r="F37" s="11"/>
      <c r="G37" s="43"/>
      <c r="H37" s="49">
        <v>23865000</v>
      </c>
    </row>
    <row r="38" spans="2:8" ht="13.5" customHeight="1" x14ac:dyDescent="0.15">
      <c r="B38" s="44"/>
      <c r="C38" s="11"/>
      <c r="D38" s="11" t="s">
        <v>165</v>
      </c>
      <c r="E38" s="12"/>
      <c r="F38" s="11"/>
      <c r="G38" s="43"/>
      <c r="H38" s="49">
        <v>90225000</v>
      </c>
    </row>
    <row r="39" spans="2:8" ht="13.5" customHeight="1" x14ac:dyDescent="0.15">
      <c r="B39" s="44"/>
      <c r="C39" s="11"/>
      <c r="D39" s="11" t="s">
        <v>166</v>
      </c>
      <c r="E39" s="12"/>
      <c r="F39" s="11"/>
      <c r="G39" s="43"/>
      <c r="H39" s="49">
        <v>8004000</v>
      </c>
    </row>
    <row r="40" spans="2:8" ht="13.5" customHeight="1" x14ac:dyDescent="0.15">
      <c r="B40" s="44"/>
      <c r="C40" s="11"/>
      <c r="D40" s="11" t="s">
        <v>167</v>
      </c>
      <c r="E40" s="12"/>
      <c r="F40" s="11"/>
      <c r="G40" s="43"/>
      <c r="H40" s="49">
        <v>193500</v>
      </c>
    </row>
    <row r="41" spans="2:8" ht="13.5" customHeight="1" x14ac:dyDescent="0.15">
      <c r="B41" s="44"/>
      <c r="C41" s="11"/>
      <c r="D41" s="11" t="s">
        <v>153</v>
      </c>
      <c r="E41" s="12"/>
      <c r="F41" s="11"/>
      <c r="G41" s="43"/>
      <c r="H41" s="49" t="str">
        <f>"- "</f>
        <v xml:space="preserve">- </v>
      </c>
    </row>
    <row r="42" spans="2:8" ht="13.5" customHeight="1" x14ac:dyDescent="0.15">
      <c r="B42" s="178" t="s">
        <v>168</v>
      </c>
      <c r="C42" s="179"/>
      <c r="D42" s="180"/>
      <c r="E42" s="181"/>
      <c r="F42" s="182"/>
      <c r="G42" s="183"/>
      <c r="H42" s="177">
        <v>-176515221</v>
      </c>
    </row>
    <row r="43" spans="2:8" ht="13.5" customHeight="1" x14ac:dyDescent="0.15">
      <c r="B43" s="44" t="s">
        <v>169</v>
      </c>
      <c r="C43" s="11"/>
      <c r="D43" s="11"/>
      <c r="E43" s="12"/>
      <c r="F43" s="11"/>
      <c r="G43" s="43"/>
      <c r="H43" s="49" t="s">
        <v>28</v>
      </c>
    </row>
    <row r="44" spans="2:8" ht="13.5" customHeight="1" x14ac:dyDescent="0.15">
      <c r="B44" s="44"/>
      <c r="C44" s="11" t="s">
        <v>170</v>
      </c>
      <c r="D44" s="11"/>
      <c r="E44" s="12"/>
      <c r="F44" s="11"/>
      <c r="G44" s="43"/>
      <c r="H44" s="49">
        <v>327606284</v>
      </c>
    </row>
    <row r="45" spans="2:8" ht="13.5" customHeight="1" x14ac:dyDescent="0.15">
      <c r="B45" s="44"/>
      <c r="C45" s="11"/>
      <c r="D45" s="11" t="s">
        <v>171</v>
      </c>
      <c r="E45" s="12"/>
      <c r="F45" s="11"/>
      <c r="G45" s="43"/>
      <c r="H45" s="49">
        <v>327606284</v>
      </c>
    </row>
    <row r="46" spans="2:8" ht="13.5" customHeight="1" x14ac:dyDescent="0.15">
      <c r="B46" s="44"/>
      <c r="C46" s="11"/>
      <c r="D46" s="11" t="s">
        <v>144</v>
      </c>
      <c r="E46" s="12"/>
      <c r="F46" s="11"/>
      <c r="G46" s="43"/>
      <c r="H46" s="49" t="str">
        <f>"- "</f>
        <v xml:space="preserve">- </v>
      </c>
    </row>
    <row r="47" spans="2:8" ht="13.5" customHeight="1" x14ac:dyDescent="0.15">
      <c r="B47" s="44"/>
      <c r="C47" s="11" t="s">
        <v>172</v>
      </c>
      <c r="D47" s="11"/>
      <c r="E47" s="12"/>
      <c r="F47" s="11"/>
      <c r="G47" s="43"/>
      <c r="H47" s="49">
        <v>206896000</v>
      </c>
    </row>
    <row r="48" spans="2:8" ht="13.5" customHeight="1" x14ac:dyDescent="0.15">
      <c r="B48" s="44"/>
      <c r="C48" s="11"/>
      <c r="D48" s="11" t="s">
        <v>173</v>
      </c>
      <c r="E48" s="12"/>
      <c r="F48" s="11"/>
      <c r="G48" s="43"/>
      <c r="H48" s="49">
        <v>206896000</v>
      </c>
    </row>
    <row r="49" spans="2:9" ht="13.5" customHeight="1" x14ac:dyDescent="0.15">
      <c r="B49" s="44"/>
      <c r="C49" s="11"/>
      <c r="D49" s="11" t="s">
        <v>153</v>
      </c>
      <c r="E49" s="12"/>
      <c r="F49" s="11"/>
      <c r="G49" s="43"/>
      <c r="H49" s="49" t="str">
        <f>"- "</f>
        <v xml:space="preserve">- </v>
      </c>
    </row>
    <row r="50" spans="2:9" ht="13.5" customHeight="1" x14ac:dyDescent="0.15">
      <c r="B50" s="185" t="s">
        <v>174</v>
      </c>
      <c r="C50" s="186"/>
      <c r="D50" s="187"/>
      <c r="E50" s="188"/>
      <c r="F50" s="189"/>
      <c r="G50" s="190"/>
      <c r="H50" s="184">
        <v>-120710284</v>
      </c>
    </row>
    <row r="51" spans="2:9" ht="13.5" customHeight="1" x14ac:dyDescent="0.15">
      <c r="B51" s="192" t="s">
        <v>175</v>
      </c>
      <c r="C51" s="193"/>
      <c r="D51" s="194"/>
      <c r="E51" s="195"/>
      <c r="F51" s="196"/>
      <c r="G51" s="197"/>
      <c r="H51" s="191">
        <v>28211386</v>
      </c>
    </row>
    <row r="52" spans="2:9" ht="13.5" customHeight="1" x14ac:dyDescent="0.15">
      <c r="B52" s="199" t="s">
        <v>176</v>
      </c>
      <c r="C52" s="200"/>
      <c r="D52" s="201"/>
      <c r="E52" s="202"/>
      <c r="F52" s="203"/>
      <c r="G52" s="204"/>
      <c r="H52" s="198">
        <v>309990503</v>
      </c>
    </row>
    <row r="53" spans="2:9" ht="13.5" customHeight="1" x14ac:dyDescent="0.15">
      <c r="B53" s="206" t="s">
        <v>177</v>
      </c>
      <c r="C53" s="207"/>
      <c r="D53" s="208"/>
      <c r="E53" s="209"/>
      <c r="F53" s="210"/>
      <c r="G53" s="211"/>
      <c r="H53" s="205">
        <v>338201889</v>
      </c>
    </row>
    <row r="54" spans="2:9" ht="12.75" x14ac:dyDescent="0.15"/>
    <row r="55" spans="2:9" ht="13.5" customHeight="1" x14ac:dyDescent="0.15">
      <c r="B55" s="213" t="s">
        <v>178</v>
      </c>
      <c r="C55" s="214"/>
      <c r="D55" s="215"/>
      <c r="E55" s="216"/>
      <c r="F55" s="217"/>
      <c r="G55" s="218"/>
      <c r="H55" s="212">
        <v>7474214</v>
      </c>
    </row>
    <row r="56" spans="2:9" ht="13.5" customHeight="1" x14ac:dyDescent="0.15">
      <c r="B56" s="220" t="s">
        <v>179</v>
      </c>
      <c r="C56" s="221"/>
      <c r="D56" s="222"/>
      <c r="E56" s="223"/>
      <c r="F56" s="224"/>
      <c r="G56" s="225"/>
      <c r="H56" s="219">
        <v>-44263</v>
      </c>
    </row>
    <row r="57" spans="2:9" ht="13.5" customHeight="1" x14ac:dyDescent="0.15">
      <c r="B57" s="227" t="s">
        <v>180</v>
      </c>
      <c r="C57" s="228"/>
      <c r="D57" s="229"/>
      <c r="E57" s="230"/>
      <c r="F57" s="231"/>
      <c r="G57" s="232"/>
      <c r="H57" s="226">
        <v>7429951</v>
      </c>
    </row>
    <row r="58" spans="2:9" ht="13.5" customHeight="1" thickBot="1" x14ac:dyDescent="0.2">
      <c r="B58" s="234" t="s">
        <v>181</v>
      </c>
      <c r="C58" s="235"/>
      <c r="D58" s="236"/>
      <c r="E58" s="237"/>
      <c r="F58" s="238"/>
      <c r="G58" s="239"/>
      <c r="H58" s="233">
        <v>345631840</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埼玉県秩父郡皆野町</oddFooter>
    <evenFooter>埼玉県秩父郡皆野町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8"/>
  <sheetViews>
    <sheetView view="pageBreakPreview" zoomScaleNormal="100" zoomScaleSheetLayoutView="100" workbookViewId="0">
      <selection activeCell="C45" sqref="C45"/>
    </sheetView>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277" t="s">
        <v>9</v>
      </c>
      <c r="B1" s="277"/>
      <c r="C1" s="277"/>
    </row>
    <row r="2" spans="1:3" x14ac:dyDescent="0.15">
      <c r="A2" s="55"/>
      <c r="B2" s="56"/>
      <c r="C2" s="57"/>
    </row>
    <row r="3" spans="1:3" x14ac:dyDescent="0.15">
      <c r="A3" s="55" t="s">
        <v>182</v>
      </c>
      <c r="B3" s="56"/>
      <c r="C3" s="57"/>
    </row>
    <row r="4" spans="1:3" x14ac:dyDescent="0.15">
      <c r="A4" s="55"/>
      <c r="B4" s="56" t="s">
        <v>183</v>
      </c>
      <c r="C4" s="57"/>
    </row>
    <row r="5" spans="1:3" ht="168" x14ac:dyDescent="0.15">
      <c r="A5" s="55"/>
      <c r="B5" s="56"/>
      <c r="C5" s="57" t="s">
        <v>184</v>
      </c>
    </row>
    <row r="6" spans="1:3" x14ac:dyDescent="0.15">
      <c r="A6" s="55"/>
      <c r="B6" s="56" t="s">
        <v>185</v>
      </c>
      <c r="C6" s="57"/>
    </row>
    <row r="7" spans="1:3" ht="120" x14ac:dyDescent="0.15">
      <c r="A7" s="55"/>
      <c r="B7" s="56"/>
      <c r="C7" s="57" t="s">
        <v>186</v>
      </c>
    </row>
    <row r="8" spans="1:3" x14ac:dyDescent="0.15">
      <c r="A8" s="55"/>
      <c r="B8" s="56" t="s">
        <v>187</v>
      </c>
      <c r="C8" s="57"/>
    </row>
    <row r="9" spans="1:3" ht="180" x14ac:dyDescent="0.15">
      <c r="A9" s="55"/>
      <c r="B9" s="56"/>
      <c r="C9" s="57" t="s">
        <v>188</v>
      </c>
    </row>
    <row r="10" spans="1:3" x14ac:dyDescent="0.15">
      <c r="A10" s="55"/>
      <c r="B10" s="56" t="s">
        <v>189</v>
      </c>
      <c r="C10" s="57"/>
    </row>
    <row r="11" spans="1:3" ht="144" x14ac:dyDescent="0.15">
      <c r="A11" s="55"/>
      <c r="B11" s="56"/>
      <c r="C11" s="57" t="s">
        <v>226</v>
      </c>
    </row>
    <row r="12" spans="1:3" x14ac:dyDescent="0.15">
      <c r="A12" s="55"/>
      <c r="B12" s="56" t="s">
        <v>190</v>
      </c>
      <c r="C12" s="57"/>
    </row>
    <row r="13" spans="1:3" ht="132" x14ac:dyDescent="0.15">
      <c r="A13" s="55"/>
      <c r="B13" s="56"/>
      <c r="C13" s="57" t="s">
        <v>191</v>
      </c>
    </row>
    <row r="14" spans="1:3" x14ac:dyDescent="0.15">
      <c r="A14" s="55"/>
      <c r="B14" s="56" t="s">
        <v>192</v>
      </c>
      <c r="C14" s="57"/>
    </row>
    <row r="15" spans="1:3" ht="84" x14ac:dyDescent="0.15">
      <c r="A15" s="55"/>
      <c r="B15" s="56"/>
      <c r="C15" s="57" t="s">
        <v>193</v>
      </c>
    </row>
    <row r="16" spans="1:3" x14ac:dyDescent="0.15">
      <c r="A16" s="55"/>
      <c r="B16" s="56" t="s">
        <v>194</v>
      </c>
      <c r="C16" s="57"/>
    </row>
    <row r="17" spans="1:3" ht="84" x14ac:dyDescent="0.15">
      <c r="A17" s="55"/>
      <c r="B17" s="56"/>
      <c r="C17" s="57" t="s">
        <v>195</v>
      </c>
    </row>
    <row r="18" spans="1:3" x14ac:dyDescent="0.15">
      <c r="A18" s="55" t="s">
        <v>196</v>
      </c>
      <c r="B18" s="56"/>
      <c r="C18" s="57"/>
    </row>
    <row r="19" spans="1:3" x14ac:dyDescent="0.15">
      <c r="A19" s="55"/>
      <c r="B19" s="56" t="s">
        <v>197</v>
      </c>
      <c r="C19" s="57"/>
    </row>
    <row r="20" spans="1:3" ht="36" x14ac:dyDescent="0.15">
      <c r="A20" s="55"/>
      <c r="B20" s="56"/>
      <c r="C20" s="57" t="s">
        <v>198</v>
      </c>
    </row>
    <row r="21" spans="1:3" x14ac:dyDescent="0.15">
      <c r="A21" s="55"/>
      <c r="B21" s="56" t="s">
        <v>199</v>
      </c>
      <c r="C21" s="57"/>
    </row>
    <row r="22" spans="1:3" ht="36" x14ac:dyDescent="0.15">
      <c r="A22" s="55"/>
      <c r="B22" s="56"/>
      <c r="C22" s="57" t="s">
        <v>198</v>
      </c>
    </row>
    <row r="23" spans="1:3" x14ac:dyDescent="0.15">
      <c r="A23" s="55"/>
      <c r="B23" s="56" t="s">
        <v>200</v>
      </c>
      <c r="C23" s="57"/>
    </row>
    <row r="24" spans="1:3" ht="36" x14ac:dyDescent="0.15">
      <c r="A24" s="55"/>
      <c r="B24" s="56"/>
      <c r="C24" s="57" t="s">
        <v>198</v>
      </c>
    </row>
    <row r="25" spans="1:3" x14ac:dyDescent="0.15">
      <c r="A25" s="55" t="s">
        <v>201</v>
      </c>
      <c r="B25" s="56"/>
      <c r="C25" s="57"/>
    </row>
    <row r="26" spans="1:3" x14ac:dyDescent="0.15">
      <c r="A26" s="55"/>
      <c r="B26" s="56" t="s">
        <v>202</v>
      </c>
      <c r="C26" s="57"/>
    </row>
    <row r="27" spans="1:3" ht="36" x14ac:dyDescent="0.15">
      <c r="A27" s="55"/>
      <c r="B27" s="56"/>
      <c r="C27" s="57" t="s">
        <v>198</v>
      </c>
    </row>
    <row r="28" spans="1:3" x14ac:dyDescent="0.15">
      <c r="A28" s="55"/>
      <c r="B28" s="56" t="s">
        <v>203</v>
      </c>
      <c r="C28" s="57"/>
    </row>
    <row r="29" spans="1:3" ht="36" x14ac:dyDescent="0.15">
      <c r="A29" s="55"/>
      <c r="B29" s="56"/>
      <c r="C29" s="57" t="s">
        <v>198</v>
      </c>
    </row>
    <row r="30" spans="1:3" x14ac:dyDescent="0.15">
      <c r="A30" s="55"/>
      <c r="B30" s="56" t="s">
        <v>204</v>
      </c>
      <c r="C30" s="57"/>
    </row>
    <row r="31" spans="1:3" ht="36" x14ac:dyDescent="0.15">
      <c r="A31" s="55"/>
      <c r="B31" s="56"/>
      <c r="C31" s="57" t="s">
        <v>198</v>
      </c>
    </row>
    <row r="32" spans="1:3" x14ac:dyDescent="0.15">
      <c r="A32" s="55"/>
      <c r="B32" s="56" t="s">
        <v>205</v>
      </c>
      <c r="C32" s="57"/>
    </row>
    <row r="33" spans="1:3" ht="36" x14ac:dyDescent="0.15">
      <c r="A33" s="55"/>
      <c r="B33" s="56"/>
      <c r="C33" s="57" t="s">
        <v>198</v>
      </c>
    </row>
    <row r="34" spans="1:3" x14ac:dyDescent="0.15">
      <c r="A34" s="55"/>
      <c r="B34" s="56" t="s">
        <v>206</v>
      </c>
      <c r="C34" s="57"/>
    </row>
    <row r="35" spans="1:3" ht="36" x14ac:dyDescent="0.15">
      <c r="A35" s="55"/>
      <c r="B35" s="56"/>
      <c r="C35" s="57" t="s">
        <v>198</v>
      </c>
    </row>
    <row r="36" spans="1:3" x14ac:dyDescent="0.15">
      <c r="A36" s="55" t="s">
        <v>207</v>
      </c>
      <c r="B36" s="56"/>
      <c r="C36" s="57"/>
    </row>
    <row r="37" spans="1:3" x14ac:dyDescent="0.15">
      <c r="A37" s="55"/>
      <c r="B37" s="56" t="s">
        <v>208</v>
      </c>
      <c r="C37" s="57"/>
    </row>
    <row r="38" spans="1:3" ht="36" x14ac:dyDescent="0.15">
      <c r="A38" s="55"/>
      <c r="B38" s="56"/>
      <c r="C38" s="57" t="s">
        <v>198</v>
      </c>
    </row>
    <row r="39" spans="1:3" x14ac:dyDescent="0.15">
      <c r="A39" s="55"/>
      <c r="B39" s="56" t="s">
        <v>209</v>
      </c>
      <c r="C39" s="57"/>
    </row>
    <row r="40" spans="1:3" ht="36" x14ac:dyDescent="0.15">
      <c r="A40" s="55"/>
      <c r="B40" s="56"/>
      <c r="C40" s="57" t="s">
        <v>198</v>
      </c>
    </row>
    <row r="41" spans="1:3" x14ac:dyDescent="0.15">
      <c r="A41" s="55"/>
      <c r="B41" s="56" t="s">
        <v>210</v>
      </c>
      <c r="C41" s="57"/>
    </row>
    <row r="42" spans="1:3" ht="36" x14ac:dyDescent="0.15">
      <c r="A42" s="55"/>
      <c r="B42" s="56"/>
      <c r="C42" s="57" t="s">
        <v>198</v>
      </c>
    </row>
    <row r="43" spans="1:3" x14ac:dyDescent="0.15">
      <c r="A43" s="55" t="s">
        <v>211</v>
      </c>
      <c r="B43" s="56"/>
      <c r="C43" s="57"/>
    </row>
    <row r="44" spans="1:3" x14ac:dyDescent="0.15">
      <c r="A44" s="55"/>
      <c r="B44" s="56" t="s">
        <v>212</v>
      </c>
      <c r="C44" s="57"/>
    </row>
    <row r="45" spans="1:3" ht="72" x14ac:dyDescent="0.15">
      <c r="A45" s="55"/>
      <c r="B45" s="56"/>
      <c r="C45" s="57" t="s">
        <v>213</v>
      </c>
    </row>
    <row r="46" spans="1:3" x14ac:dyDescent="0.15">
      <c r="A46" s="55"/>
      <c r="B46" s="56" t="s">
        <v>214</v>
      </c>
      <c r="C46" s="57"/>
    </row>
    <row r="47" spans="1:3" ht="60" x14ac:dyDescent="0.15">
      <c r="A47" s="55"/>
      <c r="B47" s="56"/>
      <c r="C47" s="57" t="s">
        <v>227</v>
      </c>
    </row>
    <row r="48" spans="1:3" x14ac:dyDescent="0.15">
      <c r="A48" s="55"/>
      <c r="B48" s="56"/>
      <c r="C48" s="57"/>
    </row>
  </sheetData>
  <mergeCells count="1">
    <mergeCell ref="A1:C1"/>
  </mergeCells>
  <phoneticPr fontId="6"/>
  <pageMargins left="0.39370078740157483" right="0.39370078740157483" top="0.78740157480314965" bottom="0.59055118110236227" header="0.31496062992125984" footer="0.31496062992125984"/>
  <pageSetup paperSize="9" scale="98" fitToHeight="0" orientation="portrait" r:id="rId1"/>
  <headerFooter>
    <oddFooter>埼玉県秩父郡皆野町</oddFooter>
    <evenFooter>埼玉県秩父郡皆野町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8"/>
  <sheetViews>
    <sheetView view="pageBreakPreview" zoomScaleNormal="100" zoomScaleSheetLayoutView="100" workbookViewId="0">
      <selection activeCell="E27" sqref="E27:E28"/>
    </sheetView>
  </sheetViews>
  <sheetFormatPr defaultColWidth="8.875" defaultRowHeight="18" customHeight="1" x14ac:dyDescent="0.15"/>
  <cols>
    <col min="1" max="1" width="1.5" style="60" customWidth="1"/>
    <col min="2" max="11" width="14.625" style="60" customWidth="1"/>
    <col min="12" max="12" width="1.5" style="60" customWidth="1"/>
    <col min="13" max="13" width="8.875" style="60" customWidth="1"/>
    <col min="14" max="16384" width="8.875" style="60"/>
  </cols>
  <sheetData>
    <row r="1" spans="1:12" ht="18" customHeight="1" x14ac:dyDescent="0.15">
      <c r="A1" s="59" t="s">
        <v>215</v>
      </c>
    </row>
    <row r="3" spans="1:12" ht="18" customHeight="1" x14ac:dyDescent="0.15">
      <c r="A3" s="61" t="s">
        <v>216</v>
      </c>
      <c r="B3" s="61"/>
    </row>
    <row r="4" spans="1:12" ht="18" customHeight="1" x14ac:dyDescent="0.15">
      <c r="A4" s="61" t="s">
        <v>10</v>
      </c>
      <c r="B4" s="61"/>
    </row>
    <row r="5" spans="1:12" ht="18" customHeight="1" x14ac:dyDescent="0.15">
      <c r="A5" s="62"/>
      <c r="B5" s="63" t="s">
        <v>11</v>
      </c>
      <c r="C5" s="64"/>
      <c r="D5" s="64"/>
      <c r="E5" s="64"/>
      <c r="F5" s="64"/>
      <c r="G5" s="64"/>
      <c r="H5" s="64"/>
      <c r="I5" s="65"/>
      <c r="J5" s="65"/>
      <c r="K5" s="75" t="s">
        <v>26</v>
      </c>
      <c r="L5" s="66"/>
    </row>
    <row r="6" spans="1:12" ht="36" x14ac:dyDescent="0.15">
      <c r="A6" s="66"/>
      <c r="B6" s="67" t="s">
        <v>12</v>
      </c>
      <c r="C6" s="76" t="s">
        <v>15</v>
      </c>
      <c r="D6" s="76" t="s">
        <v>16</v>
      </c>
      <c r="E6" s="76" t="s">
        <v>17</v>
      </c>
      <c r="F6" s="76" t="s">
        <v>18</v>
      </c>
      <c r="G6" s="76" t="s">
        <v>23</v>
      </c>
      <c r="H6" s="76" t="s">
        <v>19</v>
      </c>
      <c r="I6" s="76" t="s">
        <v>20</v>
      </c>
      <c r="J6" s="76" t="s">
        <v>21</v>
      </c>
      <c r="K6" s="77" t="s">
        <v>22</v>
      </c>
      <c r="L6" s="66"/>
    </row>
    <row r="7" spans="1:12" ht="18" customHeight="1" x14ac:dyDescent="0.15">
      <c r="A7" s="66"/>
      <c r="B7" s="74" t="s">
        <v>34</v>
      </c>
      <c r="C7" s="68">
        <v>13853378339</v>
      </c>
      <c r="D7" s="68">
        <v>173668079</v>
      </c>
      <c r="E7" s="68">
        <v>234992043</v>
      </c>
      <c r="F7" s="68">
        <v>13792054375</v>
      </c>
      <c r="G7" s="68">
        <v>6460062072</v>
      </c>
      <c r="H7" s="68">
        <v>294067512</v>
      </c>
      <c r="I7" s="69">
        <v>0</v>
      </c>
      <c r="J7" s="69">
        <v>0</v>
      </c>
      <c r="K7" s="69">
        <v>7331992303</v>
      </c>
      <c r="L7" s="66"/>
    </row>
    <row r="8" spans="1:12" ht="18" customHeight="1" x14ac:dyDescent="0.15">
      <c r="A8" s="66"/>
      <c r="B8" s="74" t="s">
        <v>217</v>
      </c>
      <c r="C8" s="68">
        <v>2651124594</v>
      </c>
      <c r="D8" s="68">
        <v>954801</v>
      </c>
      <c r="E8" s="68">
        <v>1</v>
      </c>
      <c r="F8" s="68">
        <v>2652079394</v>
      </c>
      <c r="G8" s="68">
        <v>0</v>
      </c>
      <c r="H8" s="68">
        <v>0</v>
      </c>
      <c r="I8" s="69">
        <v>0</v>
      </c>
      <c r="J8" s="69">
        <v>0</v>
      </c>
      <c r="K8" s="69">
        <v>2652079394</v>
      </c>
      <c r="L8" s="66"/>
    </row>
    <row r="9" spans="1:12" ht="18" customHeight="1" x14ac:dyDescent="0.15">
      <c r="A9" s="66"/>
      <c r="B9" s="74" t="s">
        <v>218</v>
      </c>
      <c r="C9" s="68">
        <v>76536450</v>
      </c>
      <c r="D9" s="68">
        <v>0</v>
      </c>
      <c r="E9" s="68">
        <v>0</v>
      </c>
      <c r="F9" s="68">
        <v>76536450</v>
      </c>
      <c r="G9" s="68">
        <v>0</v>
      </c>
      <c r="H9" s="68">
        <v>0</v>
      </c>
      <c r="I9" s="69">
        <v>0</v>
      </c>
      <c r="J9" s="69">
        <v>0</v>
      </c>
      <c r="K9" s="69">
        <v>76536450</v>
      </c>
      <c r="L9" s="66"/>
    </row>
    <row r="10" spans="1:12" ht="18" customHeight="1" x14ac:dyDescent="0.15">
      <c r="A10" s="66"/>
      <c r="B10" s="74" t="s">
        <v>219</v>
      </c>
      <c r="C10" s="68">
        <v>9844722280</v>
      </c>
      <c r="D10" s="68">
        <v>64959036</v>
      </c>
      <c r="E10" s="68">
        <v>122043000</v>
      </c>
      <c r="F10" s="68">
        <v>9787638316</v>
      </c>
      <c r="G10" s="68">
        <v>5790061052</v>
      </c>
      <c r="H10" s="68">
        <v>216768109</v>
      </c>
      <c r="I10" s="69">
        <v>0</v>
      </c>
      <c r="J10" s="69">
        <v>0</v>
      </c>
      <c r="K10" s="69">
        <v>3997577264</v>
      </c>
      <c r="L10" s="66"/>
    </row>
    <row r="11" spans="1:12" ht="18" customHeight="1" x14ac:dyDescent="0.15">
      <c r="A11" s="66"/>
      <c r="B11" s="74" t="s">
        <v>220</v>
      </c>
      <c r="C11" s="68">
        <v>1271275015</v>
      </c>
      <c r="D11" s="68">
        <v>43087921</v>
      </c>
      <c r="E11" s="68">
        <v>43087921</v>
      </c>
      <c r="F11" s="68">
        <v>1271275015</v>
      </c>
      <c r="G11" s="68">
        <v>670001020</v>
      </c>
      <c r="H11" s="68">
        <v>77299403</v>
      </c>
      <c r="I11" s="69">
        <v>0</v>
      </c>
      <c r="J11" s="69">
        <v>0</v>
      </c>
      <c r="K11" s="69">
        <v>601273995</v>
      </c>
      <c r="L11" s="66"/>
    </row>
    <row r="12" spans="1:12" ht="18" customHeight="1" x14ac:dyDescent="0.15">
      <c r="A12" s="66"/>
      <c r="B12" s="74" t="s">
        <v>221</v>
      </c>
      <c r="C12" s="68">
        <v>0</v>
      </c>
      <c r="D12" s="68">
        <v>0</v>
      </c>
      <c r="E12" s="68">
        <v>0</v>
      </c>
      <c r="F12" s="68">
        <v>0</v>
      </c>
      <c r="G12" s="68">
        <v>0</v>
      </c>
      <c r="H12" s="68">
        <v>0</v>
      </c>
      <c r="I12" s="69">
        <v>0</v>
      </c>
      <c r="J12" s="69">
        <v>0</v>
      </c>
      <c r="K12" s="69">
        <v>0</v>
      </c>
      <c r="L12" s="66"/>
    </row>
    <row r="13" spans="1:12" ht="18" customHeight="1" x14ac:dyDescent="0.15">
      <c r="A13" s="66"/>
      <c r="B13" s="74" t="s">
        <v>222</v>
      </c>
      <c r="C13" s="68">
        <v>0</v>
      </c>
      <c r="D13" s="68">
        <v>0</v>
      </c>
      <c r="E13" s="68">
        <v>0</v>
      </c>
      <c r="F13" s="68">
        <v>0</v>
      </c>
      <c r="G13" s="68">
        <v>0</v>
      </c>
      <c r="H13" s="68">
        <v>0</v>
      </c>
      <c r="I13" s="69">
        <v>0</v>
      </c>
      <c r="J13" s="69">
        <v>0</v>
      </c>
      <c r="K13" s="69">
        <v>0</v>
      </c>
      <c r="L13" s="66"/>
    </row>
    <row r="14" spans="1:12" ht="18" customHeight="1" x14ac:dyDescent="0.15">
      <c r="A14" s="66"/>
      <c r="B14" s="74" t="s">
        <v>223</v>
      </c>
      <c r="C14" s="68">
        <v>0</v>
      </c>
      <c r="D14" s="68">
        <v>0</v>
      </c>
      <c r="E14" s="68">
        <v>0</v>
      </c>
      <c r="F14" s="68">
        <v>0</v>
      </c>
      <c r="G14" s="68">
        <v>0</v>
      </c>
      <c r="H14" s="68">
        <v>0</v>
      </c>
      <c r="I14" s="69">
        <v>0</v>
      </c>
      <c r="J14" s="69">
        <v>0</v>
      </c>
      <c r="K14" s="69">
        <v>0</v>
      </c>
      <c r="L14" s="66"/>
    </row>
    <row r="15" spans="1:12" ht="18" customHeight="1" x14ac:dyDescent="0.15">
      <c r="A15" s="66"/>
      <c r="B15" s="74" t="s">
        <v>224</v>
      </c>
      <c r="C15" s="68">
        <v>0</v>
      </c>
      <c r="D15" s="68">
        <v>0</v>
      </c>
      <c r="E15" s="68">
        <v>0</v>
      </c>
      <c r="F15" s="68">
        <v>0</v>
      </c>
      <c r="G15" s="68">
        <v>0</v>
      </c>
      <c r="H15" s="68">
        <v>0</v>
      </c>
      <c r="I15" s="69">
        <v>0</v>
      </c>
      <c r="J15" s="69">
        <v>0</v>
      </c>
      <c r="K15" s="69">
        <v>0</v>
      </c>
      <c r="L15" s="66"/>
    </row>
    <row r="16" spans="1:12" ht="18" customHeight="1" x14ac:dyDescent="0.15">
      <c r="A16" s="66"/>
      <c r="B16" s="74" t="s">
        <v>225</v>
      </c>
      <c r="C16" s="68">
        <v>9720000</v>
      </c>
      <c r="D16" s="68">
        <v>64666321</v>
      </c>
      <c r="E16" s="68">
        <v>69861121</v>
      </c>
      <c r="F16" s="68">
        <v>4525200</v>
      </c>
      <c r="G16" s="68">
        <v>0</v>
      </c>
      <c r="H16" s="68">
        <v>0</v>
      </c>
      <c r="I16" s="69">
        <v>0</v>
      </c>
      <c r="J16" s="69">
        <v>0</v>
      </c>
      <c r="K16" s="69">
        <v>4525200</v>
      </c>
      <c r="L16" s="66"/>
    </row>
    <row r="17" spans="1:13" ht="18" customHeight="1" x14ac:dyDescent="0.15">
      <c r="A17" s="66"/>
      <c r="B17" s="74" t="s">
        <v>63</v>
      </c>
      <c r="C17" s="68">
        <v>9155907904</v>
      </c>
      <c r="D17" s="68">
        <v>263153337</v>
      </c>
      <c r="E17" s="68">
        <v>92177109</v>
      </c>
      <c r="F17" s="68">
        <v>9326884132</v>
      </c>
      <c r="G17" s="68">
        <v>3834213899</v>
      </c>
      <c r="H17" s="68">
        <v>186117442</v>
      </c>
      <c r="I17" s="69">
        <v>0</v>
      </c>
      <c r="J17" s="69">
        <v>0</v>
      </c>
      <c r="K17" s="69">
        <v>5492670233</v>
      </c>
      <c r="L17" s="66"/>
    </row>
    <row r="18" spans="1:13" ht="18" customHeight="1" x14ac:dyDescent="0.15">
      <c r="A18" s="66"/>
      <c r="B18" s="74" t="s">
        <v>217</v>
      </c>
      <c r="C18" s="68">
        <v>129076674</v>
      </c>
      <c r="D18" s="68">
        <v>3379439</v>
      </c>
      <c r="E18" s="68">
        <v>1</v>
      </c>
      <c r="F18" s="68">
        <v>132456112</v>
      </c>
      <c r="G18" s="68">
        <v>0</v>
      </c>
      <c r="H18" s="68">
        <v>0</v>
      </c>
      <c r="I18" s="69">
        <v>0</v>
      </c>
      <c r="J18" s="69">
        <v>0</v>
      </c>
      <c r="K18" s="69">
        <v>132456112</v>
      </c>
      <c r="L18" s="66"/>
    </row>
    <row r="19" spans="1:13" ht="18" customHeight="1" x14ac:dyDescent="0.15">
      <c r="A19" s="66"/>
      <c r="B19" s="74" t="s">
        <v>219</v>
      </c>
      <c r="C19" s="68">
        <v>107787692</v>
      </c>
      <c r="D19" s="68">
        <v>0</v>
      </c>
      <c r="E19" s="68">
        <v>0</v>
      </c>
      <c r="F19" s="68">
        <v>107787692</v>
      </c>
      <c r="G19" s="68">
        <v>73267649</v>
      </c>
      <c r="H19" s="68">
        <v>1739006</v>
      </c>
      <c r="I19" s="69">
        <v>0</v>
      </c>
      <c r="J19" s="69">
        <v>0</v>
      </c>
      <c r="K19" s="69">
        <v>34520043</v>
      </c>
      <c r="L19" s="66"/>
    </row>
    <row r="20" spans="1:13" ht="18" customHeight="1" x14ac:dyDescent="0.15">
      <c r="A20" s="66"/>
      <c r="B20" s="74" t="s">
        <v>220</v>
      </c>
      <c r="C20" s="68">
        <v>8899541902</v>
      </c>
      <c r="D20" s="68">
        <v>135181257</v>
      </c>
      <c r="E20" s="68">
        <v>0</v>
      </c>
      <c r="F20" s="68">
        <v>9034723159</v>
      </c>
      <c r="G20" s="68">
        <v>3760946250</v>
      </c>
      <c r="H20" s="68">
        <v>184378436</v>
      </c>
      <c r="I20" s="69">
        <v>0</v>
      </c>
      <c r="J20" s="69">
        <v>0</v>
      </c>
      <c r="K20" s="69">
        <v>5273776909</v>
      </c>
      <c r="L20" s="66"/>
    </row>
    <row r="21" spans="1:13" ht="18" customHeight="1" x14ac:dyDescent="0.15">
      <c r="A21" s="66"/>
      <c r="B21" s="74" t="s">
        <v>224</v>
      </c>
      <c r="C21" s="68">
        <v>0</v>
      </c>
      <c r="D21" s="68">
        <v>0</v>
      </c>
      <c r="E21" s="68">
        <v>0</v>
      </c>
      <c r="F21" s="68">
        <v>0</v>
      </c>
      <c r="G21" s="68">
        <v>0</v>
      </c>
      <c r="H21" s="68">
        <v>0</v>
      </c>
      <c r="I21" s="69">
        <v>0</v>
      </c>
      <c r="J21" s="69">
        <v>0</v>
      </c>
      <c r="K21" s="69">
        <v>0</v>
      </c>
      <c r="L21" s="66"/>
    </row>
    <row r="22" spans="1:13" ht="18" customHeight="1" x14ac:dyDescent="0.15">
      <c r="A22" s="66"/>
      <c r="B22" s="74" t="s">
        <v>225</v>
      </c>
      <c r="C22" s="68">
        <v>19501636</v>
      </c>
      <c r="D22" s="68">
        <v>124592641</v>
      </c>
      <c r="E22" s="68">
        <v>92177108</v>
      </c>
      <c r="F22" s="68">
        <v>51917169</v>
      </c>
      <c r="G22" s="68">
        <v>0</v>
      </c>
      <c r="H22" s="68">
        <v>0</v>
      </c>
      <c r="I22" s="69">
        <v>0</v>
      </c>
      <c r="J22" s="69">
        <v>0</v>
      </c>
      <c r="K22" s="69">
        <v>51917169</v>
      </c>
      <c r="L22" s="66"/>
    </row>
    <row r="23" spans="1:13" ht="18" customHeight="1" x14ac:dyDescent="0.15">
      <c r="A23" s="66"/>
      <c r="B23" s="74" t="s">
        <v>65</v>
      </c>
      <c r="C23" s="68">
        <v>354779916</v>
      </c>
      <c r="D23" s="68">
        <v>4035204</v>
      </c>
      <c r="E23" s="68">
        <v>2071335</v>
      </c>
      <c r="F23" s="68">
        <v>356743785</v>
      </c>
      <c r="G23" s="68">
        <v>287478500</v>
      </c>
      <c r="H23" s="68">
        <v>28150394</v>
      </c>
      <c r="I23" s="69">
        <v>0</v>
      </c>
      <c r="J23" s="69">
        <v>0</v>
      </c>
      <c r="K23" s="69">
        <v>69265285</v>
      </c>
      <c r="L23" s="66"/>
    </row>
    <row r="24" spans="1:13" ht="18" customHeight="1" x14ac:dyDescent="0.15">
      <c r="A24" s="66"/>
      <c r="B24" s="70" t="s">
        <v>13</v>
      </c>
      <c r="C24" s="68">
        <v>23364066159</v>
      </c>
      <c r="D24" s="68">
        <v>440856620</v>
      </c>
      <c r="E24" s="68">
        <v>329240487</v>
      </c>
      <c r="F24" s="68">
        <v>23475682292</v>
      </c>
      <c r="G24" s="68">
        <v>10581754471</v>
      </c>
      <c r="H24" s="68">
        <v>508335348</v>
      </c>
      <c r="I24" s="69">
        <v>0</v>
      </c>
      <c r="J24" s="69">
        <v>0</v>
      </c>
      <c r="K24" s="69">
        <v>12893927821</v>
      </c>
      <c r="L24" s="66"/>
    </row>
    <row r="25" spans="1:13" ht="18" customHeight="1" x14ac:dyDescent="0.15">
      <c r="A25" s="66"/>
      <c r="B25" s="71"/>
      <c r="C25" s="72"/>
      <c r="D25" s="72"/>
      <c r="E25" s="72"/>
      <c r="F25" s="72"/>
      <c r="G25" s="73"/>
      <c r="H25" s="73"/>
      <c r="I25" s="64"/>
      <c r="J25" s="64"/>
      <c r="K25" s="64"/>
      <c r="L25" s="66"/>
    </row>
    <row r="26" spans="1:13" ht="18" customHeight="1" x14ac:dyDescent="0.15">
      <c r="A26" s="66"/>
      <c r="B26" s="66"/>
      <c r="C26" s="66"/>
      <c r="D26" s="66"/>
      <c r="E26" s="66"/>
      <c r="F26" s="66"/>
      <c r="G26" s="66"/>
      <c r="H26" s="66"/>
      <c r="I26" s="66"/>
      <c r="J26" s="66"/>
      <c r="K26" s="66"/>
      <c r="L26" s="66"/>
      <c r="M26" s="66"/>
    </row>
    <row r="27" spans="1:13" ht="18" customHeight="1" x14ac:dyDescent="0.15">
      <c r="A27" s="66"/>
      <c r="B27" s="66"/>
      <c r="C27" s="66"/>
      <c r="D27" s="66"/>
      <c r="E27" s="66"/>
      <c r="F27" s="66"/>
      <c r="G27" s="66"/>
      <c r="H27" s="66"/>
      <c r="I27" s="66"/>
      <c r="J27" s="66"/>
      <c r="K27" s="66"/>
      <c r="L27" s="66"/>
      <c r="M27" s="66"/>
    </row>
    <row r="28" spans="1:13" ht="18" customHeight="1" x14ac:dyDescent="0.15">
      <c r="L28" s="66"/>
    </row>
  </sheetData>
  <phoneticPr fontId="6"/>
  <pageMargins left="0.39370078740157483" right="0.39370078740157483" top="0.78740157480314965" bottom="0.59055118110236227" header="0.31496062992125984" footer="0.31496062992125984"/>
  <pageSetup paperSize="9" scale="96" fitToHeight="0" orientation="landscape" r:id="rId1"/>
  <headerFooter>
    <oddFooter>埼玉県秩父郡皆野町</oddFooter>
    <evenFooter>埼玉県秩父郡皆野町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全体貸借対照表</vt:lpstr>
      <vt:lpstr>全体行政コスト計算書</vt:lpstr>
      <vt:lpstr>全体純資産変動計算書</vt:lpstr>
      <vt:lpstr>全体資金収支計算書</vt:lpstr>
      <vt:lpstr>注記</vt:lpstr>
      <vt:lpstr>有形固定資産の明細</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mirai</cp:lastModifiedBy>
  <cp:lastPrinted>2016-12-22T08:06:53Z</cp:lastPrinted>
  <dcterms:created xsi:type="dcterms:W3CDTF">2016-06-20T01:48:37Z</dcterms:created>
  <dcterms:modified xsi:type="dcterms:W3CDTF">2022-03-29T02:44:54Z</dcterms:modified>
</cp:coreProperties>
</file>