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ILESV02\mirai_sen\R３年度\03　財政担当\13 財務書類\R02財務書類\10　HP公開用\"/>
    </mc:Choice>
  </mc:AlternateContent>
  <xr:revisionPtr revIDLastSave="0" documentId="13_ncr:1_{A6CF148A-7F6B-4137-A942-847B9F486BA5}" xr6:coauthVersionLast="44" xr6:coauthVersionMax="47" xr10:uidLastSave="{00000000-0000-0000-0000-000000000000}"/>
  <bookViews>
    <workbookView xWindow="-120" yWindow="-120" windowWidth="20730" windowHeight="11160" tabRatio="862" xr2:uid="{00000000-000D-0000-FFFF-FFFF00000000}"/>
  </bookViews>
  <sheets>
    <sheet name="連結貸借対照表" sheetId="4" r:id="rId1"/>
    <sheet name="連結行政コスト計算書" sheetId="6" r:id="rId2"/>
    <sheet name="連結純資産変動計算書" sheetId="3" r:id="rId3"/>
    <sheet name="連結資金収支計算書" sheetId="7" r:id="rId4"/>
    <sheet name="注記" sheetId="9" r:id="rId5"/>
    <sheet name="有形固定資産の明細" sheetId="10" r:id="rId6"/>
  </sheets>
  <externalReferences>
    <externalReference r:id="rId7"/>
    <externalReference r:id="rId8"/>
    <externalReference r:id="rId9"/>
    <externalReference r:id="rId10"/>
    <externalReference r:id="rId11"/>
  </externalReferences>
  <definedNames>
    <definedName name="_xlnm.Print_Area" localSheetId="4">注記!$A$1:$C$50</definedName>
    <definedName name="_xlnm.Print_Area" localSheetId="5">有形固定資産の明細!$A$1:$K$25</definedName>
    <definedName name="_xlnm.Print_Area" localSheetId="1">[1]行政コスト計算書!$A$1:$I$42</definedName>
    <definedName name="_xlnm.Print_Area" localSheetId="3">[2]資金収支計算書!$A$1:$I$60</definedName>
    <definedName name="_xlnm.Print_Area" localSheetId="2">[3]純資産変動計算書!$A$1:$K$27</definedName>
    <definedName name="_xlnm.Print_Area" localSheetId="0">[4]貸借対照表!$A$1:$Q$64</definedName>
    <definedName name="_xlnm.Print_Titles" localSheetId="2">'[5]財務書類作成チェックリスト（連結財務書類用）'!$1:$2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5" i="7" l="1"/>
  <c r="H33" i="7"/>
  <c r="H25" i="7"/>
  <c r="K22" i="3"/>
  <c r="H22" i="3"/>
  <c r="K21" i="3"/>
  <c r="H21" i="3"/>
  <c r="I19" i="3"/>
  <c r="H19" i="3"/>
  <c r="H36" i="6"/>
  <c r="H35" i="6"/>
  <c r="H33" i="6"/>
  <c r="H18" i="6"/>
  <c r="H62" i="4"/>
  <c r="H50" i="4"/>
  <c r="H48" i="4"/>
  <c r="H44" i="4"/>
  <c r="H43" i="4"/>
  <c r="P26" i="4"/>
  <c r="H24" i="4"/>
  <c r="H23" i="4"/>
  <c r="H22" i="4"/>
  <c r="H21" i="4"/>
  <c r="H20" i="4"/>
  <c r="H19" i="4"/>
  <c r="P18" i="4"/>
  <c r="H18" i="4"/>
  <c r="P17" i="4"/>
  <c r="H17" i="4"/>
  <c r="P16" i="4"/>
  <c r="H16" i="4"/>
  <c r="P11" i="4"/>
  <c r="P9" i="4"/>
</calcChain>
</file>

<file path=xl/sharedStrings.xml><?xml version="1.0" encoding="utf-8"?>
<sst xmlns="http://schemas.openxmlformats.org/spreadsheetml/2006/main" count="376" uniqueCount="235">
  <si>
    <t>科目</t>
    <rPh sb="0" eb="2">
      <t>カモク</t>
    </rPh>
    <phoneticPr fontId="8"/>
  </si>
  <si>
    <t>金額</t>
    <rPh sb="0" eb="2">
      <t>キンガク</t>
    </rPh>
    <phoneticPr fontId="8"/>
  </si>
  <si>
    <t>科目</t>
    <rPh sb="0" eb="2">
      <t>カモク</t>
    </rPh>
    <phoneticPr fontId="6"/>
  </si>
  <si>
    <t>合計</t>
    <rPh sb="0" eb="2">
      <t>ゴウケイ</t>
    </rPh>
    <phoneticPr fontId="6"/>
  </si>
  <si>
    <t>固定資産
等形成分</t>
    <rPh sb="0" eb="4">
      <t>コテイシサン</t>
    </rPh>
    <rPh sb="5" eb="6">
      <t>ナド</t>
    </rPh>
    <rPh sb="6" eb="8">
      <t>ケイセイ</t>
    </rPh>
    <rPh sb="8" eb="9">
      <t>ブン</t>
    </rPh>
    <phoneticPr fontId="6"/>
  </si>
  <si>
    <t>余剰分
（不足分）</t>
    <rPh sb="0" eb="3">
      <t>ヨジョウブン</t>
    </rPh>
    <rPh sb="5" eb="8">
      <t>フソクブン</t>
    </rPh>
    <phoneticPr fontId="6"/>
  </si>
  <si>
    <t>【様式第１号】</t>
    <rPh sb="1" eb="3">
      <t>ヨウシキ</t>
    </rPh>
    <rPh sb="3" eb="4">
      <t>ダイ</t>
    </rPh>
    <rPh sb="5" eb="6">
      <t>ゴウ</t>
    </rPh>
    <phoneticPr fontId="8"/>
  </si>
  <si>
    <t>【様式第２号】</t>
    <rPh sb="1" eb="3">
      <t>ヨウシキ</t>
    </rPh>
    <rPh sb="3" eb="4">
      <t>ダイ</t>
    </rPh>
    <rPh sb="5" eb="6">
      <t>ゴウ</t>
    </rPh>
    <phoneticPr fontId="8"/>
  </si>
  <si>
    <t>【様式第４号】</t>
    <rPh sb="1" eb="3">
      <t>ヨウシキ</t>
    </rPh>
    <rPh sb="3" eb="4">
      <t>ダイ</t>
    </rPh>
    <rPh sb="5" eb="6">
      <t>ゴウ</t>
    </rPh>
    <phoneticPr fontId="8"/>
  </si>
  <si>
    <t>注記</t>
    <rPh sb="0" eb="2">
      <t>チュウキ</t>
    </rPh>
    <phoneticPr fontId="8"/>
  </si>
  <si>
    <t>（１）資産項目の明細</t>
    <phoneticPr fontId="23"/>
  </si>
  <si>
    <t>①有形固定資産の明細</t>
    <rPh sb="1" eb="3">
      <t>ユウケイ</t>
    </rPh>
    <rPh sb="3" eb="5">
      <t>コテイ</t>
    </rPh>
    <rPh sb="5" eb="7">
      <t>シサン</t>
    </rPh>
    <rPh sb="8" eb="10">
      <t>メイサイ</t>
    </rPh>
    <phoneticPr fontId="25"/>
  </si>
  <si>
    <t>区分</t>
    <rPh sb="0" eb="2">
      <t>クブン</t>
    </rPh>
    <phoneticPr fontId="25"/>
  </si>
  <si>
    <t>合計</t>
    <rPh sb="0" eb="2">
      <t>ゴウケイ</t>
    </rPh>
    <phoneticPr fontId="8"/>
  </si>
  <si>
    <t>その他</t>
  </si>
  <si>
    <t xml:space="preserve">
前年度末残高
(A)</t>
    <rPh sb="1" eb="4">
      <t>ゼンネンド</t>
    </rPh>
    <rPh sb="4" eb="5">
      <t>マツ</t>
    </rPh>
    <rPh sb="5" eb="7">
      <t>ザンダカ</t>
    </rPh>
    <phoneticPr fontId="8"/>
  </si>
  <si>
    <t xml:space="preserve">
本年度増加額
(B)</t>
    <rPh sb="1" eb="4">
      <t>ホンネンド</t>
    </rPh>
    <rPh sb="4" eb="7">
      <t>ゾウカガク</t>
    </rPh>
    <phoneticPr fontId="8"/>
  </si>
  <si>
    <t xml:space="preserve">
本年度減少額
(C)</t>
    <rPh sb="1" eb="4">
      <t>ホンネンド</t>
    </rPh>
    <rPh sb="4" eb="7">
      <t>ゲンショウガク</t>
    </rPh>
    <phoneticPr fontId="8"/>
  </si>
  <si>
    <t>本年度末残高
(A)+(B)-(C)
(D)</t>
    <rPh sb="0" eb="3">
      <t>ホンネンド</t>
    </rPh>
    <rPh sb="3" eb="4">
      <t>マツ</t>
    </rPh>
    <rPh sb="4" eb="6">
      <t>ザンダカ</t>
    </rPh>
    <phoneticPr fontId="8"/>
  </si>
  <si>
    <t>本年度末
減価償却累計額
(E)</t>
    <rPh sb="0" eb="1">
      <t>ホン</t>
    </rPh>
    <rPh sb="1" eb="4">
      <t>ネンドマツ</t>
    </rPh>
    <rPh sb="5" eb="7">
      <t>ゲンカ</t>
    </rPh>
    <rPh sb="7" eb="9">
      <t>ショウキャク</t>
    </rPh>
    <rPh sb="9" eb="12">
      <t>ルイケイガク</t>
    </rPh>
    <phoneticPr fontId="8"/>
  </si>
  <si>
    <t xml:space="preserve">
本年度償却額
(F)</t>
    <rPh sb="1" eb="4">
      <t>ホンネンド</t>
    </rPh>
    <rPh sb="4" eb="7">
      <t>ショウキャクガク</t>
    </rPh>
    <phoneticPr fontId="8"/>
  </si>
  <si>
    <t>本年度末
減損損失累計額
(G)</t>
    <rPh sb="0" eb="1">
      <t>ホン</t>
    </rPh>
    <rPh sb="1" eb="4">
      <t>ネンドマツ</t>
    </rPh>
    <rPh sb="5" eb="7">
      <t>ゲンソン</t>
    </rPh>
    <rPh sb="7" eb="9">
      <t>ソンシツ</t>
    </rPh>
    <rPh sb="9" eb="12">
      <t>ルイケイガク</t>
    </rPh>
    <phoneticPr fontId="25"/>
  </si>
  <si>
    <t>本年度減損額
(H)</t>
    <rPh sb="0" eb="3">
      <t>ホンネンド</t>
    </rPh>
    <rPh sb="3" eb="5">
      <t>ゲンソン</t>
    </rPh>
    <rPh sb="5" eb="6">
      <t>ガク</t>
    </rPh>
    <phoneticPr fontId="25"/>
  </si>
  <si>
    <t>差引本年度末残高
(D)-(E)-(G)
(J)</t>
    <rPh sb="0" eb="2">
      <t>サシヒキ</t>
    </rPh>
    <rPh sb="2" eb="5">
      <t>ホンネンド</t>
    </rPh>
    <rPh sb="5" eb="6">
      <t>マツ</t>
    </rPh>
    <rPh sb="6" eb="8">
      <t>ザンダカ</t>
    </rPh>
    <phoneticPr fontId="25"/>
  </si>
  <si>
    <t>連結貸借対照表</t>
  </si>
  <si>
    <t>（令和 3年 3月31日現在）</t>
  </si>
  <si>
    <t>（単位：円）</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</si>
  <si>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</si>
  <si>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</si>
  <si>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</si>
  <si>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</si>
  <si>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</si>
  <si>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</si>
  <si>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</si>
  <si>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</si>
  <si>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</si>
  <si>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</si>
  <si>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</si>
  <si>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</si>
  <si>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</si>
  <si>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</si>
  <si>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</si>
  <si>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</si>
  <si>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</si>
  <si>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</si>
  <si>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</si>
  <si>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</si>
  <si>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</si>
  <si>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</si>
  <si>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</si>
  <si>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</si>
  <si>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</si>
  <si>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</si>
  <si>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</si>
  <si>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</si>
  <si>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</si>
  <si>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</si>
  <si>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</si>
  <si>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</si>
  <si>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</si>
  <si>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</si>
  <si>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</si>
  <si>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</si>
  <si>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</si>
  <si>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</si>
  <si>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他団体出資等分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</si>
  <si>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</si>
  <si>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</si>
  <si>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</si>
  <si>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</si>
  <si>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</si>
  <si>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</si>
  <si>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</si>
  <si>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</si>
  <si>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</si>
  <si>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</si>
  <si>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</si>
  <si>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</si>
  <si>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</si>
  <si>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</si>
  <si>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</si>
  <si>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</si>
  <si>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</si>
  <si>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</si>
  <si>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</si>
  <si>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</si>
  <si>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</si>
  <si>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</si>
  <si>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</si>
  <si>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</si>
  <si>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連結行政コスト計算書</t>
  </si>
  <si>
    <t>自　令和 2年 4月 1日</t>
  </si>
  <si>
    <t>至　令和 3年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</si>
  <si>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</si>
  <si>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</si>
  <si>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</si>
  <si>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</si>
  <si>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</si>
  <si>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</si>
  <si>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</si>
  <si>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</si>
  <si>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</si>
  <si>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</si>
  <si>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</si>
  <si>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</si>
  <si>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</si>
  <si>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</si>
  <si>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</si>
  <si>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</si>
  <si>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</si>
  <si>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</si>
  <si>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</si>
  <si>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</si>
  <si>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</si>
  <si>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</si>
  <si>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</si>
  <si>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</si>
  <si>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</si>
  <si>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</si>
  <si>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</si>
  <si>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</si>
  <si>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</si>
  <si>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連結純資産変動計算書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</si>
  <si>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</si>
  <si>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</si>
  <si>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</si>
  <si>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</si>
  <si>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</si>
  <si>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</si>
  <si>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</si>
  <si>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</si>
  <si>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</si>
  <si>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</si>
  <si>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</si>
  <si>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</si>
  <si>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</si>
  <si>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</si>
  <si>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</si>
  <si>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比例連結割合変更に伴う差額</t>
  </si>
  <si>
    <t>本年度純資産変動額</t>
  </si>
  <si>
    <t>本年度末純資産残高</t>
  </si>
  <si>
    <t>連結資金収支計算書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</si>
  <si>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</si>
  <si>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</si>
  <si>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</si>
  <si>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</si>
  <si>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</si>
  <si>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</si>
  <si>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</si>
  <si>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</si>
  <si>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</si>
  <si>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</si>
  <si>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</si>
  <si>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</si>
  <si>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</si>
  <si>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</si>
  <si>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</si>
  <si>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</si>
  <si>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</si>
  <si>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</si>
  <si>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</si>
  <si>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</si>
  <si>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</si>
  <si>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</si>
  <si>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</si>
  <si>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</si>
  <si>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</si>
  <si>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</si>
  <si>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</si>
  <si>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</si>
  <si>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</si>
  <si>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</si>
  <si>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</si>
  <si>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</si>
  <si>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</si>
  <si>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</si>
  <si>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</si>
  <si>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</si>
  <si>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</si>
  <si>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</si>
  <si>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</si>
  <si>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</si>
  <si>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</si>
  <si>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</si>
  <si>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</si>
  <si>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</si>
  <si>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</si>
  <si>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</si>
  <si>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</si>
  <si>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</si>
  <si>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
　　　該当なし　
②　満期保有目的以外の有価証券
　　ア 市場価格のあるもの･･･会計年度末における市場価格
　　イ 市場価格のないもの･･･取得原価
③　出資金
　　ア 市場価格のあるもの･･･該当なし
　　イ 市場価格のないもの･･･出資金額
　</t>
  </si>
  <si>
    <t>(3)　有形固定資産等の減価償却の方法</t>
  </si>
  <si>
    <t>①　有形固定資産（リース資産を除きます。）･･･定額法
　　　なお、主な耐用年数は以下のとおりです。
　　　　建物：6年～50年
　　　　工作物：4年～60年
　　　　物品：4年～20年
②　無形固定資産（リース資産を除きます。）･･･定額法
③　リース資産
　　ア　所有権移転ファイナンス・リース取引に係るリース資産
    　　（リース期間が１年以内のリース取引及びリース契約１件あたりのリース料総額が300万円以下
　　　　　のファイナンス・リース取引を除きます。）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</si>
  <si>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</si>
  <si>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①　徴収不能引当金
　　　過去５年間の平均不納欠損率に基づく徴収不能見込額を計上しています。
②　退職手当引当金
　　　退職手当債務から埼玉県市町村総合事務組合への加入時以降の負担金の累計額を控除した額に、既に職員に対し
　　退職手当として支給された額の総額を加算し、組合における積立金額の運用益のうち皆野町へ按分される額を控除
　　した額を計上しています。
③　賞与等引当金
　　　翌年度６月支給予定の期末手当及び勤勉手当並びにそれらに係る法定福利費相当額の見込額について、それぞれ
　　本会計年度の期間に対応する部分を計上しています。
　</t>
  </si>
  <si>
    <t>(5)　リース取引の処理方法</t>
  </si>
  <si>
    <t>①　ファイナンス・リース取引
　　ア：所有権移転ファイナンスリース取引
　　　　（リース期間が１年以内のリース取引及びリース契約１件あたりのリース料総額が300万円以下のファイナン
　　　　　ス・リース取引を除きます。）
　　　　通常の売買取引に係る方法に準じた会計処理を行っています。
　　イ：ア以外のファイナンス・リース取引
　　　　通常の賃貸借取引に係る方法に準じた会計処理を行っています。
②　オペレーティング・リース取引
　　　　通常の賃貸借取引に係る方法に準じた会計処理を行っています。
　</t>
  </si>
  <si>
    <t>(6)　連結資金収支計算書における資金の範囲</t>
  </si>
  <si>
    <t>現金（手許現金及び要求払預金）及び現金同等物（歳計現金等の保管方法として規定した預金等をいいます。）
　なお、現金及び現金同等物には、出納整理期間における取引により発生する資金の受払いを含んでいます。
　歳計外現金は、資金収支計算書の資金の範囲には含めません。ただし、本表の欄外に前年度末歳計外現金残高、本年度歳計外現金増減額、本年度末歳計外現金残高及び本年度末現金預金残高を表示しています。
　</t>
  </si>
  <si>
    <t>(7)　採用した消費税等の会計処理</t>
  </si>
  <si>
    <t>　税込方式によっております。ただし秩父広域市町村圏組合水道事業会計は税抜方式によっております。
　</t>
  </si>
  <si>
    <t>(8)　決算日が一般会計等と異なる場合に特に行った処理の概要</t>
  </si>
  <si>
    <t>　連結対象団体については当該連結対象団体の決算を基礎として連結手続きを行っていますが、決算日と連結決算日との間に生じた重要な取引については連結上必要な調整を行っています。
　</t>
  </si>
  <si>
    <t>2　重要な会計方針の変更等</t>
  </si>
  <si>
    <t>(1)　会計処理の原則または手続の変更</t>
  </si>
  <si>
    <t>　該当なし
　</t>
  </si>
  <si>
    <t>(2)　表示方法の変更</t>
  </si>
  <si>
    <t>(3)　連結資金収支計算書における資金の範囲の変更</t>
  </si>
  <si>
    <t>3　重要な後発事象</t>
  </si>
  <si>
    <t>(1)　主要な業務の改廃</t>
  </si>
  <si>
    <t>(2)　組織・機構の大幅な変更</t>
  </si>
  <si>
    <t>(3)　地方財政制度の大幅な改正</t>
  </si>
  <si>
    <t>　該当なし
　</t>
  </si>
  <si>
    <t>(4)　重大な災害等の発生</t>
  </si>
  <si>
    <t>(5)　その他重要な後発事象</t>
  </si>
  <si>
    <t>4　偶発債務</t>
  </si>
  <si>
    <t>(1)　保証債務及び損失補償債務負担の状況</t>
  </si>
  <si>
    <t>(2)　係争中の訴訟等</t>
  </si>
  <si>
    <t>(3)　その他主要な偶発債務</t>
  </si>
  <si>
    <t>5　追加情報（財務書類の内容を理解するために必要と認められる事項）</t>
  </si>
  <si>
    <t>(1)　連結対象団体について</t>
  </si>
  <si>
    <t>①連結対象会計
皆野町国民健康保険特別会計　　区分：その他の公営事業会計　連結の方法：全部連結
皆野町介護保険特別会計　　　　区分：その他の公営事業会計　連結の方法：全部連結
皆野町後期高齢者医療特別会計　区分：その他の公営事業会計　連結の方法：全部連結
②連結対象団体
秩父広域市町村圏組合
　区分：一部事務組合・広域連合　連結の方法：比例連結　比例連結割合：10.98％
埼玉県市町村総合事務組合
　区分：一部事務組合・広域連合　連結の方法：比例連結　比例連結割合：1.314％
埼玉県後期高齢者医療広域連合
　区分：一部事務組合・広域連合　連結の方法：比例連結、比例連結割合：0.138％
彩の国さいたま人づくり広域連合
　区分：一部事務組合・広域連合　連結の方法：比例連結、比例連結割合：※１
皆野・長瀞下水道組合
　区分：一部事務組合・広域連合　連結の方法：比例連結、比例連結割合：※２
※１…彩の国さいたま人づくり広域連合規約第18条別表に定める構成団体の経費負担割合に基づき、科目毎に按分率が異なる。
※２…会計毎に按分率が異なる。
　</t>
  </si>
  <si>
    <t>(2)　出納整理期間について</t>
  </si>
  <si>
    <t>　地方自治法第235条の5に基づき出納整理期間が設けられている団体（会計）においては、出納整理期間（令和2年4月1日～令和3年5月31日）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</si>
  <si>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連結附属明細書</t>
  </si>
  <si>
    <t>１．連結貸借対照表の内容に関する明細</t>
  </si>
  <si>
    <t>　土地</t>
  </si>
  <si>
    <t>　立木竹</t>
  </si>
  <si>
    <t>　建物</t>
  </si>
  <si>
    <t>　工作物</t>
  </si>
  <si>
    <t>　船舶</t>
  </si>
  <si>
    <t>　浮標等</t>
  </si>
  <si>
    <t>　航空機</t>
  </si>
  <si>
    <t>　その他</t>
  </si>
  <si>
    <t>　建設仮勘定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</si>
</sst>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quot;△ &quot;#,##0&quot; &quot;"/>
    <numFmt numFmtId="177" formatCode="#,##0;&quot;△ &quot;#,##0"/>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5">
    <xf numFmtId="0" fontId="0" fillId="0" borderId="0"/>
    <xf numFmtId="38" fontId="7" fillId="0" borderId="0" applyFont="0" applyFill="0" applyBorder="0" applyAlignment="0" applyProtection="0">
      <alignment vertical="center"/>
    </xf>
    <xf numFmtId="0" fontId="7" fillId="0" borderId="0">
      <alignment vertical="center"/>
    </xf>
    <xf numFmtId="0" fontId="16"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29" fillId="21" borderId="18"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7" fillId="23" borderId="19" applyNumberFormat="0" applyFont="0" applyAlignment="0" applyProtection="0">
      <alignment vertical="center"/>
    </xf>
    <xf numFmtId="0" fontId="7" fillId="23" borderId="19" applyNumberFormat="0" applyFont="0" applyAlignment="0" applyProtection="0">
      <alignment vertical="center"/>
    </xf>
    <xf numFmtId="0" fontId="7" fillId="23" borderId="19" applyNumberFormat="0" applyFont="0" applyAlignment="0" applyProtection="0">
      <alignment vertical="center"/>
    </xf>
    <xf numFmtId="0" fontId="7" fillId="23" borderId="19" applyNumberFormat="0" applyFont="0" applyAlignment="0" applyProtection="0">
      <alignment vertical="center"/>
    </xf>
    <xf numFmtId="0" fontId="7" fillId="23" borderId="19" applyNumberFormat="0" applyFont="0" applyAlignment="0" applyProtection="0">
      <alignment vertical="center"/>
    </xf>
    <xf numFmtId="0" fontId="7" fillId="23" borderId="19" applyNumberFormat="0" applyFont="0" applyAlignment="0" applyProtection="0">
      <alignment vertical="center"/>
    </xf>
    <xf numFmtId="0" fontId="7" fillId="23" borderId="19" applyNumberFormat="0" applyFont="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1" applyNumberFormat="0" applyAlignment="0" applyProtection="0">
      <alignment vertical="center"/>
    </xf>
    <xf numFmtId="0" fontId="36" fillId="24" borderId="21" applyNumberFormat="0" applyAlignment="0" applyProtection="0">
      <alignment vertical="center"/>
    </xf>
    <xf numFmtId="0" fontId="36" fillId="24" borderId="21" applyNumberFormat="0" applyAlignment="0" applyProtection="0">
      <alignment vertical="center"/>
    </xf>
    <xf numFmtId="0" fontId="36" fillId="24" borderId="21" applyNumberFormat="0" applyAlignment="0" applyProtection="0">
      <alignment vertical="center"/>
    </xf>
    <xf numFmtId="0" fontId="36" fillId="24" borderId="21" applyNumberFormat="0" applyAlignment="0" applyProtection="0">
      <alignment vertical="center"/>
    </xf>
    <xf numFmtId="0" fontId="36" fillId="24" borderId="21" applyNumberFormat="0" applyAlignment="0" applyProtection="0">
      <alignment vertical="center"/>
    </xf>
    <xf numFmtId="0" fontId="36" fillId="24" borderId="21"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7" fillId="0" borderId="0" applyFont="0" applyFill="0" applyBorder="0" applyAlignment="0" applyProtection="0"/>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2" fillId="24" borderId="26" applyNumberFormat="0" applyAlignment="0" applyProtection="0">
      <alignment vertical="center"/>
    </xf>
    <xf numFmtId="0" fontId="42" fillId="24" borderId="26" applyNumberFormat="0" applyAlignment="0" applyProtection="0">
      <alignment vertical="center"/>
    </xf>
    <xf numFmtId="0" fontId="42" fillId="24" borderId="26" applyNumberFormat="0" applyAlignment="0" applyProtection="0">
      <alignment vertical="center"/>
    </xf>
    <xf numFmtId="0" fontId="42" fillId="24" borderId="26" applyNumberFormat="0" applyAlignment="0" applyProtection="0">
      <alignment vertical="center"/>
    </xf>
    <xf numFmtId="0" fontId="42" fillId="24" borderId="26" applyNumberFormat="0" applyAlignment="0" applyProtection="0">
      <alignment vertical="center"/>
    </xf>
    <xf numFmtId="0" fontId="42" fillId="24" borderId="26" applyNumberFormat="0" applyAlignment="0" applyProtection="0">
      <alignment vertical="center"/>
    </xf>
    <xf numFmtId="0" fontId="42" fillId="24" borderId="26"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7" fillId="0" borderId="0" applyFont="0" applyFill="0" applyBorder="0" applyAlignment="0" applyProtection="0"/>
    <xf numFmtId="0" fontId="44" fillId="8" borderId="21" applyNumberFormat="0" applyAlignment="0" applyProtection="0">
      <alignment vertical="center"/>
    </xf>
    <xf numFmtId="0" fontId="44" fillId="8" borderId="21" applyNumberFormat="0" applyAlignment="0" applyProtection="0">
      <alignment vertical="center"/>
    </xf>
    <xf numFmtId="0" fontId="44" fillId="8" borderId="21" applyNumberFormat="0" applyAlignment="0" applyProtection="0">
      <alignment vertical="center"/>
    </xf>
    <xf numFmtId="0" fontId="44" fillId="8" borderId="21" applyNumberFormat="0" applyAlignment="0" applyProtection="0">
      <alignment vertical="center"/>
    </xf>
    <xf numFmtId="0" fontId="44" fillId="8" borderId="21" applyNumberFormat="0" applyAlignment="0" applyProtection="0">
      <alignment vertical="center"/>
    </xf>
    <xf numFmtId="0" fontId="44" fillId="8" borderId="21" applyNumberFormat="0" applyAlignment="0" applyProtection="0">
      <alignment vertical="center"/>
    </xf>
    <xf numFmtId="0" fontId="44" fillId="8" borderId="21" applyNumberFormat="0" applyAlignment="0" applyProtection="0">
      <alignment vertical="center"/>
    </xf>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45" fillId="0" borderId="0">
      <alignment vertical="center"/>
    </xf>
    <xf numFmtId="0" fontId="7" fillId="0" borderId="0"/>
    <xf numFmtId="0" fontId="7" fillId="0" borderId="0">
      <alignment vertical="center"/>
    </xf>
    <xf numFmtId="0" fontId="7" fillId="0" borderId="0">
      <alignment vertical="center"/>
    </xf>
    <xf numFmtId="0" fontId="5" fillId="0" borderId="0">
      <alignment vertical="center"/>
    </xf>
    <xf numFmtId="0" fontId="7" fillId="0" borderId="0"/>
    <xf numFmtId="0" fontId="1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4" fillId="0" borderId="0"/>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46" fillId="0" borderId="0"/>
    <xf numFmtId="0" fontId="7" fillId="0" borderId="0">
      <alignment vertical="center"/>
    </xf>
    <xf numFmtId="0" fontId="7" fillId="0" borderId="0">
      <alignment vertical="center"/>
    </xf>
    <xf numFmtId="0" fontId="47"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xf numFmtId="0" fontId="48" fillId="0" borderId="0">
      <alignment vertical="center"/>
    </xf>
    <xf numFmtId="0" fontId="14"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alignment vertical="center"/>
    </xf>
    <xf numFmtId="0" fontId="7" fillId="0" borderId="0"/>
    <xf numFmtId="0" fontId="7"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5" fillId="0" borderId="0" applyFont="0" applyFill="0" applyBorder="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0" fontId="42" fillId="24" borderId="30" applyNumberFormat="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13">
    <xf numFmtId="0" fontId="0" fillId="0" borderId="0" xfId="0"/>
    <xf numFmtId="0" fontId="0" fillId="0" borderId="0" xfId="0" applyAlignment="1">
      <alignment vertical="center"/>
    </xf>
    <xf numFmtId="0" fontId="9" fillId="0" borderId="0" xfId="2" applyFont="1" applyAlignment="1">
      <alignment vertical="center"/>
    </xf>
    <xf numFmtId="0" fontId="10" fillId="0" borderId="0" xfId="2" applyFont="1" applyAlignment="1">
      <alignment vertical="center"/>
    </xf>
    <xf numFmtId="0" fontId="0" fillId="0" borderId="0" xfId="0" applyAlignment="1">
      <alignment horizontal="right"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3" fillId="0" borderId="0" xfId="2" applyFont="1" applyBorder="1" applyAlignment="1">
      <alignment horizontal="centerContinuous" vertical="center"/>
    </xf>
    <xf numFmtId="0" fontId="13" fillId="0" borderId="0" xfId="2" applyFont="1" applyBorder="1" applyAlignment="1">
      <alignment horizontal="right" vertical="center"/>
    </xf>
    <xf numFmtId="0" fontId="13" fillId="2" borderId="3" xfId="2" applyFont="1" applyFill="1" applyBorder="1" applyAlignment="1">
      <alignment horizontal="center" vertical="center"/>
    </xf>
    <xf numFmtId="0" fontId="13" fillId="0" borderId="0" xfId="0" applyFont="1" applyAlignment="1">
      <alignment vertical="center"/>
    </xf>
    <xf numFmtId="38" fontId="13" fillId="0" borderId="0" xfId="1" applyFont="1" applyFill="1" applyBorder="1" applyAlignment="1">
      <alignment vertical="center"/>
    </xf>
    <xf numFmtId="0" fontId="13" fillId="0" borderId="0" xfId="2" applyFont="1" applyFill="1" applyBorder="1" applyAlignment="1">
      <alignment vertical="center"/>
    </xf>
    <xf numFmtId="0" fontId="13" fillId="0" borderId="5" xfId="0" applyFont="1" applyBorder="1" applyAlignment="1">
      <alignment vertical="center"/>
    </xf>
    <xf numFmtId="0" fontId="17" fillId="0" borderId="0" xfId="0" applyFont="1" applyAlignment="1">
      <alignment vertical="center"/>
    </xf>
    <xf numFmtId="0" fontId="0" fillId="0" borderId="0" xfId="0" applyFont="1" applyAlignment="1">
      <alignment horizontal="right" vertical="center"/>
    </xf>
    <xf numFmtId="0" fontId="11" fillId="0" borderId="0" xfId="0" applyFont="1" applyAlignment="1">
      <alignment horizontal="centerContinuous" vertical="center"/>
    </xf>
    <xf numFmtId="0" fontId="13" fillId="0" borderId="0" xfId="0" applyFont="1" applyAlignment="1">
      <alignment horizontal="centerContinuous" vertical="center"/>
    </xf>
    <xf numFmtId="0" fontId="13" fillId="0" borderId="0" xfId="0" applyFont="1" applyAlignment="1">
      <alignment horizontal="right" vertical="center"/>
    </xf>
    <xf numFmtId="0" fontId="13" fillId="0" borderId="14" xfId="0" applyFont="1" applyBorder="1" applyAlignment="1">
      <alignment vertical="center"/>
    </xf>
    <xf numFmtId="0" fontId="13" fillId="0" borderId="17" xfId="0" applyFont="1" applyBorder="1" applyAlignment="1">
      <alignment horizontal="center" vertical="center" wrapText="1"/>
    </xf>
    <xf numFmtId="0" fontId="13" fillId="0" borderId="0" xfId="0" applyFont="1" applyBorder="1" applyAlignment="1">
      <alignment vertical="center"/>
    </xf>
    <xf numFmtId="0" fontId="13" fillId="0" borderId="6" xfId="0" applyFont="1" applyBorder="1" applyAlignment="1">
      <alignment vertical="center"/>
    </xf>
    <xf numFmtId="0" fontId="13" fillId="0" borderId="0" xfId="2" applyFont="1">
      <alignment vertical="center"/>
    </xf>
    <xf numFmtId="0" fontId="14" fillId="0" borderId="0" xfId="0" applyFont="1" applyAlignment="1"/>
    <xf numFmtId="0" fontId="0" fillId="0" borderId="0" xfId="0" applyFont="1" applyAlignment="1">
      <alignment horizontal="right"/>
    </xf>
    <xf numFmtId="0" fontId="18" fillId="0" borderId="0" xfId="4" applyFont="1" applyBorder="1" applyAlignment="1"/>
    <xf numFmtId="0" fontId="11" fillId="0" borderId="0" xfId="4" applyFont="1" applyBorder="1" applyAlignment="1">
      <alignment horizontal="centerContinuous" vertical="center"/>
    </xf>
    <xf numFmtId="0" fontId="13" fillId="0" borderId="0" xfId="4" applyFont="1">
      <alignment vertical="center"/>
    </xf>
    <xf numFmtId="0" fontId="13" fillId="0" borderId="0" xfId="4" applyFont="1" applyAlignment="1">
      <alignment horizontal="centerContinuous" vertical="center"/>
    </xf>
    <xf numFmtId="0" fontId="13" fillId="0" borderId="0" xfId="4" applyFont="1" applyAlignment="1">
      <alignment horizontal="right" vertical="center"/>
    </xf>
    <xf numFmtId="0" fontId="13" fillId="0" borderId="0" xfId="4" applyFont="1" applyAlignment="1">
      <alignment horizontal="center" vertical="center"/>
    </xf>
    <xf numFmtId="0" fontId="13" fillId="2" borderId="1" xfId="4" applyFont="1" applyFill="1" applyBorder="1" applyAlignment="1">
      <alignment horizontal="centerContinuous" vertical="center"/>
    </xf>
    <xf numFmtId="0" fontId="13" fillId="2" borderId="2" xfId="4" applyFont="1" applyFill="1" applyBorder="1" applyAlignment="1">
      <alignment horizontal="centerContinuous" vertical="center"/>
    </xf>
    <xf numFmtId="0" fontId="13" fillId="2" borderId="3" xfId="4" applyFont="1" applyFill="1" applyBorder="1" applyAlignment="1">
      <alignment horizontal="center" vertical="center"/>
    </xf>
    <xf numFmtId="0" fontId="13" fillId="0" borderId="0" xfId="4" applyFont="1" applyAlignment="1">
      <alignment vertical="center"/>
    </xf>
    <xf numFmtId="0" fontId="13" fillId="0" borderId="0" xfId="4" applyFont="1" applyFill="1" applyBorder="1" applyAlignment="1">
      <alignment vertical="center"/>
    </xf>
    <xf numFmtId="0" fontId="13" fillId="0" borderId="0" xfId="4" applyFont="1" applyBorder="1" applyAlignment="1">
      <alignment vertical="center"/>
    </xf>
    <xf numFmtId="0" fontId="13" fillId="0" borderId="0" xfId="4" applyNumberFormat="1" applyFont="1">
      <alignment vertical="center"/>
    </xf>
    <xf numFmtId="38" fontId="13" fillId="2" borderId="5" xfId="5" applyFont="1" applyFill="1" applyBorder="1" applyAlignment="1">
      <alignment vertical="center"/>
    </xf>
    <xf numFmtId="38" fontId="13" fillId="2" borderId="0" xfId="5" applyFont="1" applyFill="1" applyBorder="1" applyAlignment="1">
      <alignment vertical="center"/>
    </xf>
    <xf numFmtId="38" fontId="15" fillId="2" borderId="0" xfId="5" applyFont="1" applyFill="1" applyBorder="1" applyAlignment="1">
      <alignment vertical="center"/>
    </xf>
    <xf numFmtId="0" fontId="19" fillId="0" borderId="0" xfId="2" applyFont="1" applyBorder="1" applyAlignment="1">
      <alignment vertical="center"/>
    </xf>
    <xf numFmtId="0" fontId="13" fillId="0" borderId="0" xfId="2" applyFont="1" applyBorder="1" applyAlignment="1">
      <alignment vertical="center"/>
    </xf>
    <xf numFmtId="38" fontId="13" fillId="0" borderId="5" xfId="1" applyFont="1" applyFill="1" applyBorder="1" applyAlignment="1">
      <alignment vertical="center"/>
    </xf>
    <xf numFmtId="38" fontId="13" fillId="0" borderId="14" xfId="1" applyFont="1" applyFill="1" applyBorder="1" applyAlignment="1">
      <alignment vertical="center"/>
    </xf>
    <xf numFmtId="38" fontId="20" fillId="0" borderId="14" xfId="1" applyFont="1" applyFill="1" applyBorder="1" applyAlignment="1">
      <alignment vertical="center"/>
    </xf>
    <xf numFmtId="0" fontId="21" fillId="0" borderId="14" xfId="2" applyFont="1" applyFill="1" applyBorder="1" applyAlignment="1">
      <alignment vertical="center"/>
    </xf>
    <xf numFmtId="0" fontId="10" fillId="0" borderId="0" xfId="2" applyFont="1" applyBorder="1" applyAlignment="1">
      <alignment vertical="center"/>
    </xf>
    <xf numFmtId="176" fontId="13" fillId="0" borderId="4" xfId="2" applyNumberFormat="1" applyFont="1" applyBorder="1" applyAlignment="1">
      <alignment horizontal="right" vertical="center" shrinkToFit="1"/>
    </xf>
    <xf numFmtId="176" fontId="13" fillId="2" borderId="4" xfId="4" applyNumberFormat="1" applyFont="1" applyFill="1" applyBorder="1" applyAlignment="1">
      <alignment horizontal="right" vertical="center" shrinkToFit="1"/>
    </xf>
    <xf numFmtId="0" fontId="0" fillId="0" borderId="0" xfId="0" applyBorder="1"/>
    <xf numFmtId="0" fontId="22" fillId="0" borderId="0" xfId="6" applyNumberFormat="1" applyFont="1">
      <alignment vertical="center"/>
    </xf>
    <xf numFmtId="0" fontId="13" fillId="0" borderId="0" xfId="6" applyNumberFormat="1" applyFont="1">
      <alignment vertical="center"/>
    </xf>
    <xf numFmtId="0" fontId="13" fillId="0" borderId="0" xfId="6" applyNumberFormat="1" applyFont="1" applyAlignment="1">
      <alignment vertical="center"/>
    </xf>
    <xf numFmtId="0" fontId="13" fillId="0" borderId="0" xfId="6" applyNumberFormat="1" applyFont="1" applyAlignment="1">
      <alignment vertical="top" wrapText="1"/>
    </xf>
    <xf numFmtId="0" fontId="13" fillId="0" borderId="0" xfId="6" applyNumberFormat="1" applyFont="1" applyAlignment="1">
      <alignment vertical="center" wrapText="1"/>
    </xf>
    <xf numFmtId="0" fontId="19" fillId="0" borderId="0" xfId="6" applyFont="1" applyFill="1">
      <alignment vertical="center"/>
    </xf>
    <xf numFmtId="0" fontId="13" fillId="0" borderId="0" xfId="6" applyFont="1" applyFill="1">
      <alignment vertical="center"/>
    </xf>
    <xf numFmtId="0" fontId="9" fillId="0" borderId="0" xfId="6" applyFont="1" applyFill="1">
      <alignment vertical="center"/>
    </xf>
    <xf numFmtId="0" fontId="9" fillId="0" borderId="0" xfId="6" applyFont="1" applyFill="1" applyBorder="1">
      <alignment vertical="center"/>
    </xf>
    <xf numFmtId="0" fontId="24" fillId="0" borderId="11" xfId="6" applyFont="1" applyFill="1" applyBorder="1" applyAlignment="1">
      <alignment vertical="center"/>
    </xf>
    <xf numFmtId="0" fontId="15" fillId="0" borderId="0" xfId="6" applyFont="1" applyFill="1" applyBorder="1" applyAlignment="1">
      <alignment horizontal="center" vertical="center"/>
    </xf>
    <xf numFmtId="0" fontId="15" fillId="0" borderId="0" xfId="6" applyFont="1" applyFill="1" applyBorder="1" applyAlignment="1">
      <alignment horizontal="right" vertical="center"/>
    </xf>
    <xf numFmtId="0" fontId="13" fillId="0" borderId="0" xfId="6" applyFont="1" applyFill="1" applyBorder="1">
      <alignment vertical="center"/>
    </xf>
    <xf numFmtId="0" fontId="13" fillId="0" borderId="12" xfId="6" applyFont="1" applyFill="1" applyBorder="1" applyAlignment="1">
      <alignment horizontal="centerContinuous" vertical="center"/>
    </xf>
    <xf numFmtId="177" fontId="13" fillId="0" borderId="12" xfId="6" applyNumberFormat="1" applyFont="1" applyFill="1" applyBorder="1" applyAlignment="1">
      <alignment vertical="center"/>
    </xf>
    <xf numFmtId="177" fontId="15" fillId="0" borderId="12" xfId="6" applyNumberFormat="1" applyFont="1" applyFill="1" applyBorder="1" applyAlignment="1">
      <alignment vertical="center"/>
    </xf>
    <xf numFmtId="0" fontId="13" fillId="0" borderId="12" xfId="6" applyFont="1" applyFill="1" applyBorder="1" applyAlignment="1">
      <alignment horizontal="center" vertical="center"/>
    </xf>
    <xf numFmtId="0" fontId="15" fillId="0" borderId="0" xfId="6" applyFont="1" applyFill="1" applyBorder="1" applyAlignment="1">
      <alignment horizontal="left" vertical="center"/>
    </xf>
    <xf numFmtId="0" fontId="13" fillId="0" borderId="0" xfId="6" applyFont="1" applyFill="1" applyBorder="1" applyAlignment="1">
      <alignment horizontal="center" vertical="center"/>
    </xf>
    <xf numFmtId="0" fontId="13" fillId="0" borderId="0" xfId="6" applyFont="1" applyFill="1" applyBorder="1" applyAlignment="1">
      <alignment horizontal="center" vertical="center" wrapText="1"/>
    </xf>
    <xf numFmtId="0" fontId="13" fillId="0" borderId="12" xfId="6" applyFont="1" applyFill="1" applyBorder="1" applyAlignment="1">
      <alignment vertical="center" shrinkToFit="1"/>
    </xf>
    <xf numFmtId="0" fontId="15" fillId="0" borderId="0" xfId="6" applyFont="1" applyFill="1" applyBorder="1" applyAlignment="1">
      <alignment horizontal="right" vertical="center"/>
    </xf>
    <xf numFmtId="0" fontId="13" fillId="0" borderId="31" xfId="6" applyFont="1" applyFill="1" applyBorder="1" applyAlignment="1">
      <alignment horizontal="center" vertical="center" wrapText="1"/>
    </xf>
    <xf numFmtId="0" fontId="15" fillId="0" borderId="31" xfId="6" applyFont="1" applyFill="1" applyBorder="1" applyAlignment="1">
      <alignment horizontal="center" vertical="center" wrapText="1"/>
    </xf>
    <xf numFmtId="176" fontId="13" fillId="2" borderId="38" xfId="4" applyNumberFormat="1" applyFont="1" applyFill="1" applyBorder="1" applyAlignment="1">
      <alignment horizontal="right" vertical="center" shrinkToFit="1"/>
    </xf>
    <xf numFmtId="176" fontId="13" fillId="2" borderId="46" xfId="4" applyNumberFormat="1" applyFont="1" applyFill="1" applyBorder="1" applyAlignment="1">
      <alignment horizontal="right" vertical="center" shrinkToFit="1"/>
    </xf>
    <xf numFmtId="176" fontId="13" fillId="2" borderId="54" xfId="4" applyNumberFormat="1" applyFont="1" applyFill="1" applyBorder="1" applyAlignment="1">
      <alignment horizontal="right" vertical="center" shrinkToFit="1"/>
    </xf>
    <xf numFmtId="176" fontId="13" fillId="2" borderId="62" xfId="4" applyNumberFormat="1" applyFont="1" applyFill="1" applyBorder="1" applyAlignment="1">
      <alignment horizontal="right" vertical="center" shrinkToFit="1"/>
    </xf>
    <xf numFmtId="176" fontId="13" fillId="0" borderId="63" xfId="2" applyNumberFormat="1" applyFont="1" applyBorder="1" applyAlignment="1">
      <alignment horizontal="right" vertical="center" shrinkToFit="1"/>
    </xf>
    <xf numFmtId="38" fontId="13" fillId="0" borderId="64" xfId="1" applyFont="1" applyFill="1" applyBorder="1" applyAlignment="1">
      <alignment vertical="center"/>
    </xf>
    <xf numFmtId="38" fontId="13" fillId="0" borderId="65" xfId="1" applyFont="1" applyFill="1" applyBorder="1" applyAlignment="1">
      <alignment vertical="center"/>
    </xf>
    <xf numFmtId="38" fontId="13" fillId="0" borderId="66" xfId="1" applyFont="1" applyFill="1" applyBorder="1" applyAlignment="1">
      <alignment vertical="center"/>
    </xf>
    <xf numFmtId="0" fontId="13" fillId="0" borderId="67" xfId="2" applyFont="1" applyFill="1" applyBorder="1" applyAlignment="1">
      <alignment vertical="center"/>
    </xf>
    <xf numFmtId="38" fontId="13" fillId="0" borderId="68" xfId="1" applyFont="1" applyFill="1" applyBorder="1" applyAlignment="1">
      <alignment vertical="center"/>
    </xf>
    <xf numFmtId="0" fontId="13" fillId="0" borderId="69" xfId="2" applyFont="1" applyBorder="1" applyAlignment="1">
      <alignment vertical="center"/>
    </xf>
    <xf numFmtId="176" fontId="13" fillId="0" borderId="70" xfId="2" applyNumberFormat="1" applyFont="1" applyBorder="1" applyAlignment="1">
      <alignment horizontal="right" vertical="center" shrinkToFit="1"/>
    </xf>
    <xf numFmtId="38" fontId="13" fillId="0" borderId="71" xfId="1" applyFont="1" applyFill="1" applyBorder="1" applyAlignment="1">
      <alignment vertical="center"/>
    </xf>
    <xf numFmtId="38" fontId="13" fillId="0" borderId="72" xfId="1" applyFont="1" applyFill="1" applyBorder="1" applyAlignment="1">
      <alignment vertical="center"/>
    </xf>
    <xf numFmtId="38" fontId="13" fillId="0" borderId="73" xfId="1" applyFont="1" applyFill="1" applyBorder="1" applyAlignment="1">
      <alignment vertical="center"/>
    </xf>
    <xf numFmtId="38" fontId="13" fillId="0" borderId="74" xfId="1" applyFont="1" applyFill="1" applyBorder="1" applyAlignment="1">
      <alignment vertical="center"/>
    </xf>
    <xf numFmtId="38" fontId="13" fillId="0" borderId="75" xfId="1" applyFont="1" applyFill="1" applyBorder="1" applyAlignment="1">
      <alignment vertical="center"/>
    </xf>
    <xf numFmtId="0" fontId="13" fillId="0" borderId="76" xfId="2" applyFont="1" applyBorder="1" applyAlignment="1">
      <alignment vertical="center"/>
    </xf>
    <xf numFmtId="0" fontId="13" fillId="0" borderId="77" xfId="0" applyFont="1" applyBorder="1" applyAlignment="1">
      <alignment vertical="center"/>
    </xf>
    <xf numFmtId="0" fontId="13" fillId="0" borderId="78" xfId="0" applyFont="1" applyBorder="1" applyAlignment="1">
      <alignment vertical="center"/>
    </xf>
    <xf numFmtId="0" fontId="13" fillId="0" borderId="79" xfId="0" applyFont="1" applyBorder="1" applyAlignment="1">
      <alignment vertical="center"/>
    </xf>
    <xf numFmtId="0" fontId="13" fillId="0" borderId="80" xfId="0" applyFont="1" applyBorder="1" applyAlignment="1">
      <alignment vertical="center"/>
    </xf>
    <xf numFmtId="0" fontId="13" fillId="0" borderId="81" xfId="0" applyFont="1" applyBorder="1" applyAlignment="1">
      <alignment vertical="center"/>
    </xf>
    <xf numFmtId="0" fontId="13" fillId="0" borderId="82" xfId="0" applyFont="1" applyBorder="1" applyAlignment="1">
      <alignment vertical="center"/>
    </xf>
    <xf numFmtId="176" fontId="13" fillId="0" borderId="83" xfId="0" applyNumberFormat="1" applyFont="1" applyBorder="1" applyAlignment="1">
      <alignment horizontal="right" vertical="center" shrinkToFit="1"/>
    </xf>
    <xf numFmtId="176" fontId="13" fillId="0" borderId="84" xfId="0" applyNumberFormat="1" applyFont="1" applyBorder="1" applyAlignment="1">
      <alignment horizontal="right" vertical="center" shrinkToFit="1"/>
    </xf>
    <xf numFmtId="176" fontId="13" fillId="0" borderId="85" xfId="0" applyNumberFormat="1" applyFont="1" applyBorder="1" applyAlignment="1">
      <alignment horizontal="right" vertical="center" shrinkToFit="1"/>
    </xf>
    <xf numFmtId="176" fontId="13" fillId="0" borderId="86" xfId="0" applyNumberFormat="1" applyFont="1" applyBorder="1" applyAlignment="1">
      <alignment horizontal="right" vertical="center" shrinkToFit="1"/>
    </xf>
    <xf numFmtId="176" fontId="13" fillId="0" borderId="87" xfId="0" applyNumberFormat="1" applyFont="1" applyBorder="1" applyAlignment="1">
      <alignment horizontal="right" vertical="center" shrinkToFit="1"/>
    </xf>
    <xf numFmtId="176" fontId="13" fillId="0" borderId="88" xfId="0" applyNumberFormat="1" applyFont="1" applyBorder="1" applyAlignment="1">
      <alignment horizontal="right" vertical="center" shrinkToFit="1"/>
    </xf>
    <xf numFmtId="176" fontId="13" fillId="0" borderId="89" xfId="0" applyNumberFormat="1" applyFont="1" applyBorder="1" applyAlignment="1">
      <alignment horizontal="right" vertical="center" shrinkToFit="1"/>
    </xf>
    <xf numFmtId="176" fontId="13" fillId="0" borderId="90" xfId="0" applyNumberFormat="1" applyFont="1" applyBorder="1" applyAlignment="1">
      <alignment horizontal="right" vertical="center" shrinkToFit="1"/>
    </xf>
    <xf numFmtId="176" fontId="13" fillId="0" borderId="91" xfId="0" applyNumberFormat="1" applyFont="1" applyBorder="1" applyAlignment="1">
      <alignment horizontal="right" vertical="center" shrinkToFit="1"/>
    </xf>
    <xf numFmtId="176" fontId="13" fillId="0" borderId="92" xfId="0" applyNumberFormat="1" applyFont="1" applyBorder="1" applyAlignment="1">
      <alignment horizontal="right" vertical="center" shrinkToFit="1"/>
    </xf>
    <xf numFmtId="176" fontId="13" fillId="0" borderId="93" xfId="0" applyNumberFormat="1" applyFont="1" applyBorder="1" applyAlignment="1">
      <alignment horizontal="right" vertical="center" shrinkToFit="1"/>
    </xf>
    <xf numFmtId="176" fontId="13" fillId="0" borderId="94" xfId="0" applyNumberFormat="1" applyFont="1" applyBorder="1" applyAlignment="1">
      <alignment horizontal="right" vertical="center" shrinkToFit="1"/>
    </xf>
    <xf numFmtId="176" fontId="13" fillId="0" borderId="95" xfId="0" applyNumberFormat="1" applyFont="1" applyBorder="1" applyAlignment="1">
      <alignment horizontal="right" vertical="center" shrinkToFit="1"/>
    </xf>
    <xf numFmtId="176" fontId="13" fillId="0" borderId="96" xfId="0" applyNumberFormat="1" applyFont="1" applyBorder="1" applyAlignment="1">
      <alignment horizontal="right" vertical="center" shrinkToFit="1"/>
    </xf>
    <xf numFmtId="176" fontId="13" fillId="0" borderId="97" xfId="0" applyNumberFormat="1" applyFont="1" applyBorder="1" applyAlignment="1">
      <alignment horizontal="right" vertical="center" shrinkToFit="1"/>
    </xf>
    <xf numFmtId="176" fontId="13" fillId="0" borderId="98" xfId="0" applyNumberFormat="1" applyFont="1" applyBorder="1" applyAlignment="1">
      <alignment horizontal="right" vertical="center" shrinkToFit="1"/>
    </xf>
    <xf numFmtId="176" fontId="13" fillId="0" borderId="99" xfId="0" applyNumberFormat="1" applyFont="1" applyBorder="1" applyAlignment="1">
      <alignment horizontal="right" vertical="center" shrinkToFit="1"/>
    </xf>
    <xf numFmtId="176" fontId="13" fillId="0" borderId="100" xfId="0" applyNumberFormat="1" applyFont="1" applyBorder="1" applyAlignment="1">
      <alignment horizontal="right" vertical="center" shrinkToFit="1"/>
    </xf>
    <xf numFmtId="176" fontId="13" fillId="0" borderId="101" xfId="0" applyNumberFormat="1" applyFont="1" applyBorder="1" applyAlignment="1">
      <alignment horizontal="right" vertical="center" shrinkToFit="1"/>
    </xf>
    <xf numFmtId="176" fontId="13" fillId="0" borderId="102" xfId="0" applyNumberFormat="1" applyFont="1" applyBorder="1" applyAlignment="1">
      <alignment horizontal="right" vertical="center" shrinkToFit="1"/>
    </xf>
    <xf numFmtId="0" fontId="13" fillId="0" borderId="103" xfId="0" applyFont="1" applyBorder="1" applyAlignment="1">
      <alignment vertical="center"/>
    </xf>
    <xf numFmtId="0" fontId="13" fillId="0" borderId="104" xfId="0" applyFont="1" applyBorder="1" applyAlignment="1">
      <alignment vertical="center"/>
    </xf>
    <xf numFmtId="0" fontId="13" fillId="0" borderId="105" xfId="0" applyFont="1" applyBorder="1" applyAlignment="1">
      <alignment vertical="center"/>
    </xf>
    <xf numFmtId="0" fontId="13" fillId="0" borderId="106" xfId="0" applyFont="1" applyBorder="1" applyAlignment="1">
      <alignment vertical="center"/>
    </xf>
    <xf numFmtId="0" fontId="13" fillId="0" borderId="107" xfId="0" applyFont="1" applyBorder="1" applyAlignment="1">
      <alignment vertical="center"/>
    </xf>
    <xf numFmtId="0" fontId="13" fillId="0" borderId="108" xfId="0" applyFont="1" applyBorder="1" applyAlignment="1">
      <alignment vertical="center"/>
    </xf>
    <xf numFmtId="176" fontId="13" fillId="0" borderId="109" xfId="0" applyNumberFormat="1" applyFont="1" applyBorder="1" applyAlignment="1">
      <alignment horizontal="right" vertical="center" shrinkToFit="1"/>
    </xf>
    <xf numFmtId="176" fontId="13" fillId="0" borderId="110" xfId="0" applyNumberFormat="1" applyFont="1" applyBorder="1" applyAlignment="1">
      <alignment horizontal="right" vertical="center" shrinkToFit="1"/>
    </xf>
    <xf numFmtId="176" fontId="13" fillId="0" borderId="111" xfId="0" applyNumberFormat="1" applyFont="1" applyBorder="1" applyAlignment="1">
      <alignment horizontal="right" vertical="center" shrinkToFit="1"/>
    </xf>
    <xf numFmtId="176" fontId="13" fillId="0" borderId="112" xfId="0" applyNumberFormat="1" applyFont="1" applyBorder="1" applyAlignment="1">
      <alignment horizontal="right" vertical="center" shrinkToFit="1"/>
    </xf>
    <xf numFmtId="176" fontId="13" fillId="0" borderId="113" xfId="0" applyNumberFormat="1" applyFont="1" applyBorder="1" applyAlignment="1">
      <alignment horizontal="right" vertical="center" shrinkToFit="1"/>
    </xf>
    <xf numFmtId="176" fontId="13" fillId="0" borderId="114" xfId="0" applyNumberFormat="1" applyFont="1" applyBorder="1" applyAlignment="1">
      <alignment horizontal="right" vertical="center" shrinkToFit="1"/>
    </xf>
    <xf numFmtId="176" fontId="13" fillId="0" borderId="115" xfId="0" applyNumberFormat="1" applyFont="1" applyBorder="1" applyAlignment="1">
      <alignment horizontal="right" vertical="center" shrinkToFit="1"/>
    </xf>
    <xf numFmtId="176" fontId="13" fillId="0" borderId="116" xfId="0" applyNumberFormat="1" applyFont="1" applyBorder="1" applyAlignment="1">
      <alignment horizontal="right" vertical="center" shrinkToFit="1"/>
    </xf>
    <xf numFmtId="176" fontId="13" fillId="0" borderId="117" xfId="0" applyNumberFormat="1" applyFont="1" applyBorder="1" applyAlignment="1">
      <alignment horizontal="right" vertical="center" shrinkToFit="1"/>
    </xf>
    <xf numFmtId="176" fontId="13" fillId="0" borderId="118" xfId="0" applyNumberFormat="1" applyFont="1" applyBorder="1" applyAlignment="1">
      <alignment horizontal="right" vertical="center" shrinkToFit="1"/>
    </xf>
    <xf numFmtId="176" fontId="13" fillId="0" borderId="119" xfId="0" applyNumberFormat="1" applyFont="1" applyBorder="1" applyAlignment="1">
      <alignment horizontal="right" vertical="center" shrinkToFit="1"/>
    </xf>
    <xf numFmtId="176" fontId="13" fillId="0" borderId="120" xfId="0" applyNumberFormat="1" applyFont="1" applyBorder="1" applyAlignment="1">
      <alignment horizontal="right" vertical="center" shrinkToFit="1"/>
    </xf>
    <xf numFmtId="176" fontId="13" fillId="0" borderId="121" xfId="0" applyNumberFormat="1" applyFont="1" applyBorder="1" applyAlignment="1">
      <alignment horizontal="right" vertical="center" shrinkToFit="1"/>
    </xf>
    <xf numFmtId="176" fontId="13" fillId="0" borderId="122" xfId="0" applyNumberFormat="1" applyFont="1" applyBorder="1" applyAlignment="1">
      <alignment horizontal="right" vertical="center" shrinkToFit="1"/>
    </xf>
    <xf numFmtId="176" fontId="13" fillId="0" borderId="123" xfId="0" applyNumberFormat="1" applyFont="1" applyBorder="1" applyAlignment="1">
      <alignment horizontal="right" vertical="center" shrinkToFit="1"/>
    </xf>
    <xf numFmtId="176" fontId="13" fillId="0" borderId="124" xfId="0" applyNumberFormat="1" applyFont="1" applyBorder="1" applyAlignment="1">
      <alignment horizontal="right" vertical="center" shrinkToFit="1"/>
    </xf>
    <xf numFmtId="176" fontId="13" fillId="0" borderId="125" xfId="0" applyNumberFormat="1" applyFont="1" applyBorder="1" applyAlignment="1">
      <alignment horizontal="right" vertical="center" shrinkToFit="1"/>
    </xf>
    <xf numFmtId="176" fontId="13" fillId="0" borderId="126" xfId="0" applyNumberFormat="1" applyFont="1" applyBorder="1" applyAlignment="1">
      <alignment horizontal="right" vertical="center" shrinkToFit="1"/>
    </xf>
    <xf numFmtId="176" fontId="13" fillId="0" borderId="127" xfId="0" applyNumberFormat="1" applyFont="1" applyBorder="1" applyAlignment="1">
      <alignment horizontal="right" vertical="center" shrinkToFit="1"/>
    </xf>
    <xf numFmtId="176" fontId="13" fillId="0" borderId="128" xfId="0" applyNumberFormat="1" applyFont="1" applyBorder="1" applyAlignment="1">
      <alignment horizontal="right" vertical="center" shrinkToFit="1"/>
    </xf>
    <xf numFmtId="176" fontId="13" fillId="0" borderId="129" xfId="0" applyNumberFormat="1" applyFont="1" applyBorder="1" applyAlignment="1">
      <alignment horizontal="right" vertical="center" shrinkToFit="1"/>
    </xf>
    <xf numFmtId="176" fontId="13" fillId="0" borderId="130" xfId="0" applyNumberFormat="1" applyFont="1" applyBorder="1" applyAlignment="1">
      <alignment horizontal="right" vertical="center" shrinkToFit="1"/>
    </xf>
    <xf numFmtId="176" fontId="13" fillId="0" borderId="131" xfId="0" applyNumberFormat="1" applyFont="1" applyBorder="1" applyAlignment="1">
      <alignment horizontal="right" vertical="center" shrinkToFit="1"/>
    </xf>
    <xf numFmtId="176" fontId="13" fillId="0" borderId="132" xfId="0" applyNumberFormat="1" applyFont="1" applyBorder="1" applyAlignment="1">
      <alignment horizontal="right" vertical="center" shrinkToFit="1"/>
    </xf>
    <xf numFmtId="176" fontId="13" fillId="0" borderId="133" xfId="0" applyNumberFormat="1" applyFont="1" applyBorder="1" applyAlignment="1">
      <alignment horizontal="right" vertical="center" shrinkToFit="1"/>
    </xf>
    <xf numFmtId="176" fontId="13" fillId="0" borderId="134" xfId="0" applyNumberFormat="1" applyFont="1" applyBorder="1" applyAlignment="1">
      <alignment horizontal="right" vertical="center" shrinkToFit="1"/>
    </xf>
    <xf numFmtId="176" fontId="13" fillId="0" borderId="135" xfId="0" applyNumberFormat="1" applyFont="1" applyBorder="1" applyAlignment="1">
      <alignment horizontal="right" vertical="center" shrinkToFit="1"/>
    </xf>
    <xf numFmtId="176" fontId="13" fillId="0" borderId="136" xfId="0" applyNumberFormat="1" applyFont="1" applyBorder="1" applyAlignment="1">
      <alignment horizontal="right" vertical="center" shrinkToFit="1"/>
    </xf>
    <xf numFmtId="176" fontId="13" fillId="0" borderId="137" xfId="0" applyNumberFormat="1" applyFont="1" applyBorder="1" applyAlignment="1">
      <alignment horizontal="right" vertical="center" shrinkToFit="1"/>
    </xf>
    <xf numFmtId="176" fontId="13" fillId="0" borderId="138" xfId="0" applyNumberFormat="1" applyFont="1" applyBorder="1" applyAlignment="1">
      <alignment horizontal="right" vertical="center" shrinkToFit="1"/>
    </xf>
    <xf numFmtId="176" fontId="13" fillId="0" borderId="139" xfId="0" applyNumberFormat="1" applyFont="1" applyBorder="1" applyAlignment="1">
      <alignment horizontal="right" vertical="center" shrinkToFit="1"/>
    </xf>
    <xf numFmtId="176" fontId="13" fillId="0" borderId="140" xfId="0" applyNumberFormat="1" applyFont="1" applyBorder="1" applyAlignment="1">
      <alignment horizontal="right" vertical="center" shrinkToFit="1"/>
    </xf>
    <xf numFmtId="176" fontId="13" fillId="0" borderId="141" xfId="0" applyNumberFormat="1" applyFont="1" applyBorder="1" applyAlignment="1">
      <alignment horizontal="right" vertical="center" shrinkToFit="1"/>
    </xf>
    <xf numFmtId="176" fontId="13" fillId="0" borderId="142" xfId="0" applyNumberFormat="1" applyFont="1" applyBorder="1" applyAlignment="1">
      <alignment horizontal="right" vertical="center" shrinkToFit="1"/>
    </xf>
    <xf numFmtId="176" fontId="13" fillId="0" borderId="143" xfId="0" applyNumberFormat="1" applyFont="1" applyBorder="1" applyAlignment="1">
      <alignment horizontal="right" vertical="center" shrinkToFit="1"/>
    </xf>
    <xf numFmtId="176" fontId="13" fillId="0" borderId="144" xfId="0" applyNumberFormat="1" applyFont="1" applyBorder="1" applyAlignment="1">
      <alignment horizontal="right" vertical="center" shrinkToFit="1"/>
    </xf>
    <xf numFmtId="176" fontId="13" fillId="0" borderId="145" xfId="0" applyNumberFormat="1" applyFont="1" applyBorder="1" applyAlignment="1">
      <alignment horizontal="right" vertical="center" shrinkToFit="1"/>
    </xf>
    <xf numFmtId="176" fontId="13" fillId="0" borderId="146" xfId="0" applyNumberFormat="1" applyFont="1" applyBorder="1" applyAlignment="1">
      <alignment horizontal="right" vertical="center" shrinkToFit="1"/>
    </xf>
    <xf numFmtId="176" fontId="13" fillId="0" borderId="147" xfId="0" applyNumberFormat="1" applyFont="1" applyBorder="1" applyAlignment="1">
      <alignment horizontal="right" vertical="center" shrinkToFit="1"/>
    </xf>
    <xf numFmtId="176" fontId="13" fillId="0" borderId="148" xfId="0" applyNumberFormat="1" applyFont="1" applyBorder="1" applyAlignment="1">
      <alignment horizontal="right" vertical="center" shrinkToFit="1"/>
    </xf>
    <xf numFmtId="176" fontId="13" fillId="0" borderId="149" xfId="0" applyNumberFormat="1" applyFont="1" applyBorder="1" applyAlignment="1">
      <alignment horizontal="right" vertical="center" shrinkToFit="1"/>
    </xf>
    <xf numFmtId="176" fontId="13" fillId="0" borderId="150" xfId="0" applyNumberFormat="1" applyFont="1" applyBorder="1" applyAlignment="1">
      <alignment horizontal="right" vertical="center" shrinkToFit="1"/>
    </xf>
    <xf numFmtId="176" fontId="13" fillId="0" borderId="151" xfId="0" applyNumberFormat="1" applyFont="1" applyBorder="1" applyAlignment="1">
      <alignment horizontal="right" vertical="center" shrinkToFit="1"/>
    </xf>
    <xf numFmtId="176" fontId="13" fillId="0" borderId="152" xfId="0" applyNumberFormat="1" applyFont="1" applyBorder="1" applyAlignment="1">
      <alignment horizontal="right" vertical="center" shrinkToFit="1"/>
    </xf>
    <xf numFmtId="176" fontId="13" fillId="0" borderId="153" xfId="0" applyNumberFormat="1" applyFont="1" applyBorder="1" applyAlignment="1">
      <alignment horizontal="right" vertical="center" shrinkToFit="1"/>
    </xf>
    <xf numFmtId="176" fontId="13" fillId="0" borderId="154" xfId="0" applyNumberFormat="1" applyFont="1" applyBorder="1" applyAlignment="1">
      <alignment horizontal="right" vertical="center" shrinkToFit="1"/>
    </xf>
    <xf numFmtId="176" fontId="13" fillId="0" borderId="155" xfId="0" applyNumberFormat="1" applyFont="1" applyBorder="1" applyAlignment="1">
      <alignment horizontal="right" vertical="center" shrinkToFit="1"/>
    </xf>
    <xf numFmtId="176" fontId="13" fillId="0" borderId="156" xfId="0" applyNumberFormat="1" applyFont="1" applyBorder="1" applyAlignment="1">
      <alignment horizontal="right" vertical="center" shrinkToFit="1"/>
    </xf>
    <xf numFmtId="0" fontId="13" fillId="0" borderId="157" xfId="0" applyFont="1" applyBorder="1" applyAlignment="1">
      <alignment vertical="center"/>
    </xf>
    <xf numFmtId="0" fontId="13" fillId="0" borderId="158" xfId="0" applyFont="1" applyBorder="1" applyAlignment="1">
      <alignment vertical="center"/>
    </xf>
    <xf numFmtId="0" fontId="13" fillId="0" borderId="159" xfId="0" applyFont="1" applyBorder="1" applyAlignment="1">
      <alignment vertical="center"/>
    </xf>
    <xf numFmtId="0" fontId="13" fillId="0" borderId="160" xfId="0" applyFont="1" applyBorder="1" applyAlignment="1">
      <alignment vertical="center"/>
    </xf>
    <xf numFmtId="0" fontId="13" fillId="0" borderId="161" xfId="0" applyFont="1" applyBorder="1" applyAlignment="1">
      <alignment vertical="center"/>
    </xf>
    <xf numFmtId="0" fontId="13" fillId="0" borderId="162" xfId="0" applyFont="1" applyBorder="1" applyAlignment="1">
      <alignment vertical="center"/>
    </xf>
    <xf numFmtId="176" fontId="13" fillId="0" borderId="163" xfId="0" applyNumberFormat="1" applyFont="1" applyBorder="1" applyAlignment="1">
      <alignment horizontal="right" vertical="center" shrinkToFit="1"/>
    </xf>
    <xf numFmtId="176" fontId="13" fillId="0" borderId="164" xfId="0" applyNumberFormat="1" applyFont="1" applyBorder="1" applyAlignment="1">
      <alignment horizontal="right" vertical="center" shrinkToFit="1"/>
    </xf>
    <xf numFmtId="176" fontId="13" fillId="0" borderId="165" xfId="0" applyNumberFormat="1" applyFont="1" applyBorder="1" applyAlignment="1">
      <alignment horizontal="right" vertical="center" shrinkToFit="1"/>
    </xf>
    <xf numFmtId="176" fontId="13" fillId="0" borderId="166" xfId="0" applyNumberFormat="1" applyFont="1" applyBorder="1" applyAlignment="1">
      <alignment horizontal="right" vertical="center" shrinkToFit="1"/>
    </xf>
    <xf numFmtId="0" fontId="13" fillId="0" borderId="167" xfId="0" applyFont="1" applyBorder="1" applyAlignment="1">
      <alignment vertical="center"/>
    </xf>
    <xf numFmtId="0" fontId="13" fillId="0" borderId="168" xfId="0" applyFont="1" applyBorder="1" applyAlignment="1">
      <alignment horizontal="center" vertical="center" wrapText="1"/>
    </xf>
    <xf numFmtId="0" fontId="0" fillId="0" borderId="169" xfId="0" applyBorder="1"/>
    <xf numFmtId="0" fontId="13" fillId="0" borderId="170" xfId="0" applyFont="1" applyBorder="1" applyAlignment="1">
      <alignment horizontal="center" vertical="center" wrapText="1"/>
    </xf>
    <xf numFmtId="0" fontId="13" fillId="0" borderId="171" xfId="0" applyFont="1" applyBorder="1" applyAlignment="1">
      <alignment vertical="center"/>
    </xf>
    <xf numFmtId="0" fontId="13" fillId="0" borderId="172" xfId="0" applyFont="1" applyBorder="1" applyAlignment="1">
      <alignment vertical="center"/>
    </xf>
    <xf numFmtId="0" fontId="13" fillId="0" borderId="173" xfId="0" applyFont="1" applyBorder="1" applyAlignment="1">
      <alignment vertical="center"/>
    </xf>
    <xf numFmtId="0" fontId="13" fillId="0" borderId="174" xfId="0" applyFont="1" applyBorder="1" applyAlignment="1">
      <alignment vertical="center"/>
    </xf>
    <xf numFmtId="0" fontId="13" fillId="0" borderId="175" xfId="0" applyFont="1" applyBorder="1" applyAlignment="1">
      <alignment vertical="center"/>
    </xf>
    <xf numFmtId="0" fontId="13" fillId="0" borderId="176" xfId="0" applyFont="1" applyBorder="1" applyAlignment="1">
      <alignment vertical="center"/>
    </xf>
    <xf numFmtId="176" fontId="13" fillId="0" borderId="177" xfId="0" applyNumberFormat="1" applyFont="1" applyBorder="1" applyAlignment="1">
      <alignment horizontal="right" vertical="center" shrinkToFit="1"/>
    </xf>
    <xf numFmtId="176" fontId="13" fillId="0" borderId="178" xfId="0" applyNumberFormat="1" applyFont="1" applyBorder="1" applyAlignment="1">
      <alignment horizontal="right" vertical="center" shrinkToFit="1"/>
    </xf>
    <xf numFmtId="176" fontId="13" fillId="0" borderId="179" xfId="0" applyNumberFormat="1" applyFont="1" applyBorder="1" applyAlignment="1">
      <alignment horizontal="right" vertical="center" shrinkToFit="1"/>
    </xf>
    <xf numFmtId="176" fontId="13" fillId="0" borderId="180" xfId="0" applyNumberFormat="1" applyFont="1" applyBorder="1" applyAlignment="1">
      <alignment horizontal="right" vertical="center" shrinkToFit="1"/>
    </xf>
    <xf numFmtId="176" fontId="13" fillId="0" borderId="181" xfId="2" applyNumberFormat="1" applyFont="1" applyBorder="1" applyAlignment="1">
      <alignment horizontal="right" vertical="center" shrinkToFit="1"/>
    </xf>
    <xf numFmtId="38" fontId="13" fillId="0" borderId="182" xfId="1" applyFont="1" applyFill="1" applyBorder="1" applyAlignment="1">
      <alignment vertical="center"/>
    </xf>
    <xf numFmtId="38" fontId="13" fillId="0" borderId="183" xfId="1" applyFont="1" applyFill="1" applyBorder="1" applyAlignment="1">
      <alignment vertical="center"/>
    </xf>
    <xf numFmtId="38" fontId="13" fillId="0" borderId="184" xfId="1" applyFont="1" applyFill="1" applyBorder="1" applyAlignment="1">
      <alignment vertical="center"/>
    </xf>
    <xf numFmtId="0" fontId="13" fillId="0" borderId="185" xfId="2" applyFont="1" applyFill="1" applyBorder="1" applyAlignment="1">
      <alignment vertical="center"/>
    </xf>
    <xf numFmtId="38" fontId="13" fillId="0" borderId="186" xfId="1" applyFont="1" applyFill="1" applyBorder="1" applyAlignment="1">
      <alignment vertical="center"/>
    </xf>
    <xf numFmtId="0" fontId="13" fillId="0" borderId="187" xfId="2" applyFont="1" applyBorder="1" applyAlignment="1">
      <alignment vertical="center"/>
    </xf>
    <xf numFmtId="176" fontId="13" fillId="0" borderId="188" xfId="2" applyNumberFormat="1" applyFont="1" applyBorder="1" applyAlignment="1">
      <alignment horizontal="right" vertical="center" shrinkToFit="1"/>
    </xf>
    <xf numFmtId="38" fontId="13" fillId="0" borderId="189" xfId="1" applyFont="1" applyFill="1" applyBorder="1" applyAlignment="1">
      <alignment vertical="center"/>
    </xf>
    <xf numFmtId="38" fontId="13" fillId="0" borderId="190" xfId="1" applyFont="1" applyFill="1" applyBorder="1" applyAlignment="1">
      <alignment vertical="center"/>
    </xf>
    <xf numFmtId="38" fontId="13" fillId="0" borderId="191" xfId="1" applyFont="1" applyFill="1" applyBorder="1" applyAlignment="1">
      <alignment vertical="center"/>
    </xf>
    <xf numFmtId="0" fontId="13" fillId="0" borderId="192" xfId="2" applyFont="1" applyFill="1" applyBorder="1" applyAlignment="1">
      <alignment vertical="center"/>
    </xf>
    <xf numFmtId="38" fontId="13" fillId="0" borderId="193" xfId="1" applyFont="1" applyFill="1" applyBorder="1" applyAlignment="1">
      <alignment vertical="center"/>
    </xf>
    <xf numFmtId="0" fontId="13" fillId="0" borderId="194" xfId="2" applyFont="1" applyBorder="1" applyAlignment="1">
      <alignment vertical="center"/>
    </xf>
    <xf numFmtId="176" fontId="13" fillId="0" borderId="195" xfId="2" applyNumberFormat="1" applyFont="1" applyBorder="1" applyAlignment="1">
      <alignment horizontal="right" vertical="center" shrinkToFit="1"/>
    </xf>
    <xf numFmtId="38" fontId="13" fillId="0" borderId="196" xfId="1" applyFont="1" applyFill="1" applyBorder="1" applyAlignment="1">
      <alignment vertical="center"/>
    </xf>
    <xf numFmtId="38" fontId="13" fillId="0" borderId="197" xfId="1" applyFont="1" applyFill="1" applyBorder="1" applyAlignment="1">
      <alignment vertical="center"/>
    </xf>
    <xf numFmtId="38" fontId="13" fillId="0" borderId="198" xfId="1" applyFont="1" applyFill="1" applyBorder="1" applyAlignment="1">
      <alignment vertical="center"/>
    </xf>
    <xf numFmtId="0" fontId="13" fillId="0" borderId="199" xfId="2" applyFont="1" applyFill="1" applyBorder="1" applyAlignment="1">
      <alignment vertical="center"/>
    </xf>
    <xf numFmtId="38" fontId="13" fillId="0" borderId="200" xfId="1" applyFont="1" applyFill="1" applyBorder="1" applyAlignment="1">
      <alignment vertical="center"/>
    </xf>
    <xf numFmtId="0" fontId="13" fillId="0" borderId="201" xfId="2" applyFont="1" applyBorder="1" applyAlignment="1">
      <alignment vertical="center"/>
    </xf>
    <xf numFmtId="176" fontId="13" fillId="0" borderId="202" xfId="2" applyNumberFormat="1" applyFont="1" applyBorder="1" applyAlignment="1">
      <alignment horizontal="right" vertical="center" shrinkToFit="1"/>
    </xf>
    <xf numFmtId="38" fontId="13" fillId="0" borderId="203" xfId="1" applyFont="1" applyFill="1" applyBorder="1" applyAlignment="1">
      <alignment vertical="center"/>
    </xf>
    <xf numFmtId="38" fontId="13" fillId="0" borderId="204" xfId="1" applyFont="1" applyFill="1" applyBorder="1" applyAlignment="1">
      <alignment vertical="center"/>
    </xf>
    <xf numFmtId="38" fontId="13" fillId="0" borderId="205" xfId="1" applyFont="1" applyFill="1" applyBorder="1" applyAlignment="1">
      <alignment vertical="center"/>
    </xf>
    <xf numFmtId="0" fontId="13" fillId="0" borderId="206" xfId="2" applyFont="1" applyFill="1" applyBorder="1" applyAlignment="1">
      <alignment vertical="center"/>
    </xf>
    <xf numFmtId="38" fontId="13" fillId="0" borderId="207" xfId="1" applyFont="1" applyFill="1" applyBorder="1" applyAlignment="1">
      <alignment vertical="center"/>
    </xf>
    <xf numFmtId="0" fontId="13" fillId="0" borderId="208" xfId="2" applyFont="1" applyBorder="1" applyAlignment="1">
      <alignment vertical="center"/>
    </xf>
    <xf numFmtId="176" fontId="13" fillId="0" borderId="209" xfId="2" applyNumberFormat="1" applyFont="1" applyBorder="1" applyAlignment="1">
      <alignment horizontal="right" vertical="center" shrinkToFit="1"/>
    </xf>
    <xf numFmtId="38" fontId="13" fillId="0" borderId="210" xfId="1" applyFont="1" applyFill="1" applyBorder="1" applyAlignment="1">
      <alignment vertical="center"/>
    </xf>
    <xf numFmtId="38" fontId="13" fillId="0" borderId="211" xfId="1" applyFont="1" applyFill="1" applyBorder="1" applyAlignment="1">
      <alignment vertical="center"/>
    </xf>
    <xf numFmtId="38" fontId="13" fillId="0" borderId="212" xfId="1" applyFont="1" applyFill="1" applyBorder="1" applyAlignment="1">
      <alignment vertical="center"/>
    </xf>
    <xf numFmtId="0" fontId="13" fillId="0" borderId="213" xfId="2" applyFont="1" applyFill="1" applyBorder="1" applyAlignment="1">
      <alignment vertical="center"/>
    </xf>
    <xf numFmtId="38" fontId="13" fillId="0" borderId="214" xfId="1" applyFont="1" applyFill="1" applyBorder="1" applyAlignment="1">
      <alignment vertical="center"/>
    </xf>
    <xf numFmtId="0" fontId="13" fillId="0" borderId="215" xfId="2" applyFont="1" applyBorder="1" applyAlignment="1">
      <alignment vertical="center"/>
    </xf>
    <xf numFmtId="176" fontId="13" fillId="0" borderId="216" xfId="2" applyNumberFormat="1" applyFont="1" applyBorder="1" applyAlignment="1">
      <alignment horizontal="right" vertical="center" shrinkToFit="1"/>
    </xf>
    <xf numFmtId="38" fontId="13" fillId="0" borderId="217" xfId="1" applyFont="1" applyFill="1" applyBorder="1" applyAlignment="1">
      <alignment vertical="center"/>
    </xf>
    <xf numFmtId="38" fontId="13" fillId="0" borderId="218" xfId="1" applyFont="1" applyFill="1" applyBorder="1" applyAlignment="1">
      <alignment vertical="center"/>
    </xf>
    <xf numFmtId="38" fontId="13" fillId="0" borderId="219" xfId="1" applyFont="1" applyFill="1" applyBorder="1" applyAlignment="1">
      <alignment vertical="center"/>
    </xf>
    <xf numFmtId="0" fontId="13" fillId="0" borderId="220" xfId="2" applyFont="1" applyFill="1" applyBorder="1" applyAlignment="1">
      <alignment vertical="center"/>
    </xf>
    <xf numFmtId="38" fontId="13" fillId="0" borderId="221" xfId="1" applyFont="1" applyFill="1" applyBorder="1" applyAlignment="1">
      <alignment vertical="center"/>
    </xf>
    <xf numFmtId="0" fontId="13" fillId="0" borderId="222" xfId="2" applyFont="1" applyBorder="1" applyAlignment="1">
      <alignment vertical="center"/>
    </xf>
    <xf numFmtId="176" fontId="13" fillId="0" borderId="223" xfId="2" applyNumberFormat="1" applyFont="1" applyBorder="1" applyAlignment="1">
      <alignment horizontal="right" vertical="center" shrinkToFit="1"/>
    </xf>
    <xf numFmtId="38" fontId="13" fillId="0" borderId="224" xfId="1" applyFont="1" applyFill="1" applyBorder="1" applyAlignment="1">
      <alignment vertical="center"/>
    </xf>
    <xf numFmtId="38" fontId="13" fillId="0" borderId="225" xfId="1" applyFont="1" applyFill="1" applyBorder="1" applyAlignment="1">
      <alignment vertical="center"/>
    </xf>
    <xf numFmtId="38" fontId="13" fillId="0" borderId="226" xfId="1" applyFont="1" applyFill="1" applyBorder="1" applyAlignment="1">
      <alignment vertical="center"/>
    </xf>
    <xf numFmtId="0" fontId="13" fillId="0" borderId="227" xfId="2" applyFont="1" applyFill="1" applyBorder="1" applyAlignment="1">
      <alignment vertical="center"/>
    </xf>
    <xf numFmtId="38" fontId="13" fillId="0" borderId="228" xfId="1" applyFont="1" applyFill="1" applyBorder="1" applyAlignment="1">
      <alignment vertical="center"/>
    </xf>
    <xf numFmtId="0" fontId="13" fillId="0" borderId="229" xfId="2" applyFont="1" applyBorder="1" applyAlignment="1">
      <alignment vertical="center"/>
    </xf>
    <xf numFmtId="176" fontId="13" fillId="0" borderId="230" xfId="2" applyNumberFormat="1" applyFont="1" applyBorder="1" applyAlignment="1">
      <alignment horizontal="right" vertical="center" shrinkToFit="1"/>
    </xf>
    <xf numFmtId="38" fontId="13" fillId="0" borderId="231" xfId="1" applyFont="1" applyFill="1" applyBorder="1" applyAlignment="1">
      <alignment vertical="center"/>
    </xf>
    <xf numFmtId="38" fontId="13" fillId="0" borderId="232" xfId="1" applyFont="1" applyFill="1" applyBorder="1" applyAlignment="1">
      <alignment vertical="center"/>
    </xf>
    <xf numFmtId="38" fontId="13" fillId="0" borderId="233" xfId="1" applyFont="1" applyFill="1" applyBorder="1" applyAlignment="1">
      <alignment vertical="center"/>
    </xf>
    <xf numFmtId="0" fontId="13" fillId="0" borderId="234" xfId="2" applyFont="1" applyFill="1" applyBorder="1" applyAlignment="1">
      <alignment vertical="center"/>
    </xf>
    <xf numFmtId="38" fontId="13" fillId="0" borderId="235" xfId="1" applyFont="1" applyFill="1" applyBorder="1" applyAlignment="1">
      <alignment vertical="center"/>
    </xf>
    <xf numFmtId="0" fontId="13" fillId="0" borderId="236" xfId="2" applyFont="1" applyBorder="1" applyAlignment="1">
      <alignment vertical="center"/>
    </xf>
    <xf numFmtId="176" fontId="13" fillId="0" borderId="237" xfId="2" applyNumberFormat="1" applyFont="1" applyBorder="1" applyAlignment="1">
      <alignment horizontal="right" vertical="center" shrinkToFit="1"/>
    </xf>
    <xf numFmtId="38" fontId="13" fillId="0" borderId="238" xfId="1" applyFont="1" applyFill="1" applyBorder="1" applyAlignment="1">
      <alignment vertical="center"/>
    </xf>
    <xf numFmtId="38" fontId="13" fillId="0" borderId="239" xfId="1" applyFont="1" applyFill="1" applyBorder="1" applyAlignment="1">
      <alignment vertical="center"/>
    </xf>
    <xf numFmtId="38" fontId="13" fillId="0" borderId="240" xfId="1" applyFont="1" applyFill="1" applyBorder="1" applyAlignment="1">
      <alignment vertical="center"/>
    </xf>
    <xf numFmtId="0" fontId="13" fillId="0" borderId="241" xfId="2" applyFont="1" applyFill="1" applyBorder="1" applyAlignment="1">
      <alignment vertical="center"/>
    </xf>
    <xf numFmtId="38" fontId="13" fillId="0" borderId="242" xfId="1" applyFont="1" applyFill="1" applyBorder="1" applyAlignment="1">
      <alignment vertical="center"/>
    </xf>
    <xf numFmtId="0" fontId="13" fillId="0" borderId="243" xfId="2" applyFont="1" applyBorder="1" applyAlignment="1">
      <alignment vertical="center"/>
    </xf>
    <xf numFmtId="176" fontId="13" fillId="0" borderId="244" xfId="2" applyNumberFormat="1" applyFont="1" applyBorder="1" applyAlignment="1">
      <alignment horizontal="right" vertical="center" shrinkToFit="1"/>
    </xf>
    <xf numFmtId="38" fontId="13" fillId="0" borderId="245" xfId="1" applyFont="1" applyFill="1" applyBorder="1" applyAlignment="1">
      <alignment vertical="center"/>
    </xf>
    <xf numFmtId="38" fontId="13" fillId="0" borderId="246" xfId="1" applyFont="1" applyFill="1" applyBorder="1" applyAlignment="1">
      <alignment vertical="center"/>
    </xf>
    <xf numFmtId="38" fontId="13" fillId="0" borderId="247" xfId="1" applyFont="1" applyFill="1" applyBorder="1" applyAlignment="1">
      <alignment vertical="center"/>
    </xf>
    <xf numFmtId="0" fontId="13" fillId="0" borderId="248" xfId="2" applyFont="1" applyFill="1" applyBorder="1" applyAlignment="1">
      <alignment vertical="center"/>
    </xf>
    <xf numFmtId="38" fontId="13" fillId="0" borderId="249" xfId="1" applyFont="1" applyFill="1" applyBorder="1" applyAlignment="1">
      <alignment vertical="center"/>
    </xf>
    <xf numFmtId="0" fontId="13" fillId="0" borderId="250" xfId="2" applyFont="1" applyBorder="1" applyAlignment="1">
      <alignment vertical="center"/>
    </xf>
    <xf numFmtId="176" fontId="13" fillId="0" borderId="251" xfId="2" applyNumberFormat="1" applyFont="1" applyBorder="1" applyAlignment="1">
      <alignment horizontal="right" vertical="center" shrinkToFit="1"/>
    </xf>
    <xf numFmtId="38" fontId="13" fillId="0" borderId="252" xfId="1" applyFont="1" applyFill="1" applyBorder="1" applyAlignment="1">
      <alignment vertical="center"/>
    </xf>
    <xf numFmtId="38" fontId="13" fillId="0" borderId="253" xfId="1" applyFont="1" applyFill="1" applyBorder="1" applyAlignment="1">
      <alignment vertical="center"/>
    </xf>
    <xf numFmtId="38" fontId="13" fillId="0" borderId="254" xfId="1" applyFont="1" applyFill="1" applyBorder="1" applyAlignment="1">
      <alignment vertical="center"/>
    </xf>
    <xf numFmtId="38" fontId="13" fillId="0" borderId="255" xfId="1" applyFont="1" applyFill="1" applyBorder="1" applyAlignment="1">
      <alignment vertical="center"/>
    </xf>
    <xf numFmtId="38" fontId="13" fillId="0" borderId="256" xfId="1" applyFont="1" applyFill="1" applyBorder="1" applyAlignment="1">
      <alignment vertical="center"/>
    </xf>
    <xf numFmtId="0" fontId="13" fillId="0" borderId="257" xfId="2" applyFont="1" applyBorder="1" applyAlignment="1">
      <alignment vertical="center"/>
    </xf>
    <xf numFmtId="38" fontId="13" fillId="2" borderId="32" xfId="5" applyFont="1" applyFill="1" applyBorder="1" applyAlignment="1">
      <alignment horizontal="center" vertical="center"/>
    </xf>
    <xf numFmtId="38" fontId="13" fillId="2" borderId="33" xfId="5" applyFont="1" applyFill="1" applyBorder="1" applyAlignment="1">
      <alignment vertical="center"/>
    </xf>
    <xf numFmtId="38" fontId="13" fillId="2" borderId="34" xfId="5" applyFont="1" applyFill="1" applyBorder="1" applyAlignment="1">
      <alignment vertical="center"/>
    </xf>
    <xf numFmtId="38" fontId="13" fillId="2" borderId="35" xfId="5" applyFont="1" applyFill="1" applyBorder="1" applyAlignment="1">
      <alignment vertical="center"/>
    </xf>
    <xf numFmtId="38" fontId="13" fillId="2" borderId="36" xfId="5" applyFont="1" applyFill="1" applyBorder="1" applyAlignment="1">
      <alignment vertical="center"/>
    </xf>
    <xf numFmtId="38" fontId="13" fillId="2" borderId="37" xfId="5" applyFont="1" applyFill="1" applyBorder="1" applyAlignment="1">
      <alignment vertical="center"/>
    </xf>
    <xf numFmtId="0" fontId="13" fillId="0" borderId="39" xfId="4" applyFont="1" applyBorder="1" applyAlignment="1">
      <alignment horizontal="center" vertical="center"/>
    </xf>
    <xf numFmtId="0" fontId="13" fillId="0" borderId="40" xfId="4" applyFont="1" applyBorder="1" applyAlignment="1">
      <alignment vertical="center"/>
    </xf>
    <xf numFmtId="0" fontId="13" fillId="0" borderId="41" xfId="4" applyFont="1" applyBorder="1" applyAlignment="1">
      <alignment vertical="center"/>
    </xf>
    <xf numFmtId="0" fontId="13" fillId="0" borderId="42" xfId="4" applyFont="1" applyBorder="1" applyAlignment="1">
      <alignment vertical="center"/>
    </xf>
    <xf numFmtId="0" fontId="13" fillId="0" borderId="43" xfId="4" applyFont="1" applyBorder="1" applyAlignment="1">
      <alignment vertical="center"/>
    </xf>
    <xf numFmtId="0" fontId="13" fillId="0" borderId="44" xfId="4" applyFont="1" applyBorder="1" applyAlignment="1">
      <alignment vertical="center"/>
    </xf>
    <xf numFmtId="0" fontId="13" fillId="0" borderId="45" xfId="4" applyFont="1" applyBorder="1" applyAlignment="1">
      <alignment vertical="center"/>
    </xf>
    <xf numFmtId="0" fontId="13" fillId="0" borderId="47" xfId="4" applyFont="1" applyBorder="1" applyAlignment="1">
      <alignment horizontal="center" vertical="center"/>
    </xf>
    <xf numFmtId="0" fontId="13" fillId="0" borderId="48" xfId="4" applyFont="1" applyBorder="1" applyAlignment="1">
      <alignment vertical="center"/>
    </xf>
    <xf numFmtId="0" fontId="13" fillId="0" borderId="49" xfId="4" applyFont="1" applyBorder="1" applyAlignment="1">
      <alignment vertical="center"/>
    </xf>
    <xf numFmtId="0" fontId="13" fillId="0" borderId="50" xfId="4" applyFont="1" applyBorder="1" applyAlignment="1">
      <alignment vertical="center"/>
    </xf>
    <xf numFmtId="0" fontId="13" fillId="0" borderId="51" xfId="4" applyFont="1" applyBorder="1" applyAlignment="1">
      <alignment vertical="center"/>
    </xf>
    <xf numFmtId="0" fontId="13" fillId="0" borderId="52" xfId="4" applyFont="1" applyBorder="1" applyAlignment="1">
      <alignment vertical="center"/>
    </xf>
    <xf numFmtId="0" fontId="13" fillId="0" borderId="53" xfId="4" applyFont="1" applyBorder="1" applyAlignment="1">
      <alignment vertical="center"/>
    </xf>
    <xf numFmtId="0" fontId="13" fillId="0" borderId="55" xfId="4" applyFont="1" applyBorder="1" applyAlignment="1">
      <alignment horizontal="center" vertical="center"/>
    </xf>
    <xf numFmtId="0" fontId="13" fillId="0" borderId="56" xfId="4" applyFont="1" applyBorder="1" applyAlignment="1">
      <alignment vertical="center"/>
    </xf>
    <xf numFmtId="0" fontId="13" fillId="0" borderId="57" xfId="4" applyFont="1" applyBorder="1" applyAlignment="1">
      <alignment vertical="center"/>
    </xf>
    <xf numFmtId="0" fontId="13" fillId="0" borderId="58" xfId="4" applyFont="1" applyBorder="1" applyAlignment="1">
      <alignment vertical="center"/>
    </xf>
    <xf numFmtId="0" fontId="13" fillId="0" borderId="59" xfId="4" applyFont="1" applyBorder="1" applyAlignment="1">
      <alignment vertical="center"/>
    </xf>
    <xf numFmtId="0" fontId="13" fillId="0" borderId="60" xfId="4" applyFont="1" applyBorder="1" applyAlignment="1">
      <alignment vertical="center"/>
    </xf>
    <xf numFmtId="0" fontId="13" fillId="0" borderId="61" xfId="4" applyFont="1" applyBorder="1" applyAlignment="1">
      <alignment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13" fillId="0" borderId="10" xfId="0" applyFont="1" applyBorder="1" applyAlignment="1">
      <alignment horizontal="center" vertical="center"/>
    </xf>
    <xf numFmtId="0" fontId="19" fillId="0" borderId="0" xfId="6" applyNumberFormat="1" applyFont="1" applyBorder="1" applyAlignment="1">
      <alignment horizontal="center" vertical="center"/>
    </xf>
  </cellXfs>
  <cellStyles count="505">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7AB38EA5-4FDE-4CAB-8C5E-8F8F1E34F3A7}"/>
    <cellStyle name="標準 28 2" xfId="504" xr:uid="{DD0E291F-281B-447A-8349-27E212423F06}"/>
    <cellStyle name="標準 29" xfId="502" xr:uid="{94AF6197-6627-446E-9D34-DA8EB03DE88D}"/>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30" xfId="503" xr:uid="{5DAA5466-90CF-4486-A6CE-50850C1E4A8E}"/>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36899;&#32080;&#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連結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24</v>
      </c>
      <c r="C2" s="27"/>
      <c r="D2" s="27"/>
      <c r="E2" s="27"/>
      <c r="F2" s="27"/>
      <c r="G2" s="27"/>
      <c r="H2" s="27"/>
      <c r="I2" s="27"/>
      <c r="J2" s="27"/>
      <c r="K2" s="27"/>
      <c r="L2" s="27"/>
      <c r="M2" s="27"/>
      <c r="N2" s="27"/>
      <c r="O2" s="27"/>
      <c r="P2" s="27"/>
    </row>
    <row r="3" spans="1:16" ht="13.5" customHeight="1" x14ac:dyDescent="0.15">
      <c r="B3" s="29" t="s">
        <v>25</v>
      </c>
      <c r="C3" s="29"/>
      <c r="D3" s="29"/>
      <c r="E3" s="29"/>
      <c r="F3" s="29"/>
      <c r="G3" s="29"/>
      <c r="H3" s="29"/>
      <c r="I3" s="29"/>
      <c r="J3" s="29"/>
      <c r="K3" s="29"/>
      <c r="L3" s="29"/>
      <c r="M3" s="29"/>
      <c r="N3" s="29"/>
      <c r="O3" s="29"/>
      <c r="P3" s="29"/>
    </row>
    <row r="4" spans="1:16" ht="13.5" customHeight="1" thickBot="1" x14ac:dyDescent="0.2">
      <c r="P4" s="30" t="s">
        <v>26</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27</v>
      </c>
      <c r="C6" s="40"/>
      <c r="D6" s="41"/>
      <c r="E6" s="40"/>
      <c r="F6" s="40"/>
      <c r="G6" s="40"/>
      <c r="H6" s="50" t="s">
        <v>28</v>
      </c>
      <c r="I6" s="37" t="s">
        <v>29</v>
      </c>
      <c r="J6" s="37"/>
      <c r="K6" s="37"/>
      <c r="L6" s="37"/>
      <c r="M6" s="37"/>
      <c r="N6" s="37"/>
      <c r="O6" s="37"/>
      <c r="P6" s="50" t="s">
        <v>28</v>
      </c>
    </row>
    <row r="7" spans="1:16" s="35" customFormat="1" ht="13.35" customHeight="1" x14ac:dyDescent="0.15">
      <c r="B7" s="39"/>
      <c r="C7" s="40" t="s">
        <v>30</v>
      </c>
      <c r="D7" s="41"/>
      <c r="E7" s="40"/>
      <c r="F7" s="40"/>
      <c r="G7" s="40"/>
      <c r="H7" s="50">
        <v>23126538667</v>
      </c>
      <c r="I7" s="37"/>
      <c r="J7" s="37" t="s">
        <v>31</v>
      </c>
      <c r="K7" s="37"/>
      <c r="L7" s="37"/>
      <c r="M7" s="37"/>
      <c r="N7" s="37"/>
      <c r="O7" s="37"/>
      <c r="P7" s="50">
        <v>7540325265</v>
      </c>
    </row>
    <row r="8" spans="1:16" s="35" customFormat="1" ht="13.35" customHeight="1" x14ac:dyDescent="0.15">
      <c r="B8" s="39"/>
      <c r="C8" s="40"/>
      <c r="D8" s="41" t="s">
        <v>32</v>
      </c>
      <c r="E8" s="40"/>
      <c r="F8" s="40"/>
      <c r="G8" s="40"/>
      <c r="H8" s="50">
        <v>21547176374</v>
      </c>
      <c r="I8" s="37"/>
      <c r="J8" s="37"/>
      <c r="K8" s="37" t="s">
        <v>33</v>
      </c>
      <c r="L8" s="37"/>
      <c r="M8" s="37"/>
      <c r="N8" s="37"/>
      <c r="O8" s="37"/>
      <c r="P8" s="50">
        <v>5067970265</v>
      </c>
    </row>
    <row r="9" spans="1:16" s="35" customFormat="1" ht="13.35" customHeight="1" x14ac:dyDescent="0.15">
      <c r="B9" s="39"/>
      <c r="C9" s="40"/>
      <c r="D9" s="41"/>
      <c r="E9" s="40" t="s">
        <v>34</v>
      </c>
      <c r="F9" s="40"/>
      <c r="G9" s="40"/>
      <c r="H9" s="50">
        <v>7913254017</v>
      </c>
      <c r="I9" s="37"/>
      <c r="J9" s="37"/>
      <c r="K9" s="37" t="s">
        <v>35</v>
      </c>
      <c r="L9" s="37"/>
      <c r="M9" s="37"/>
      <c r="N9" s="37"/>
      <c r="O9" s="37"/>
      <c r="P9" s="50" t="str">
        <f>"- "</f>
        <v xml:space="preserve">- </v>
      </c>
    </row>
    <row r="10" spans="1:16" s="35" customFormat="1" ht="13.35" customHeight="1" x14ac:dyDescent="0.15">
      <c r="B10" s="39"/>
      <c r="C10" s="40"/>
      <c r="D10" s="41"/>
      <c r="E10" s="40"/>
      <c r="F10" s="40" t="s">
        <v>36</v>
      </c>
      <c r="G10" s="40"/>
      <c r="H10" s="50">
        <v>2840638799</v>
      </c>
      <c r="I10" s="37"/>
      <c r="J10" s="37"/>
      <c r="K10" s="37" t="s">
        <v>37</v>
      </c>
      <c r="L10" s="37"/>
      <c r="M10" s="37"/>
      <c r="N10" s="37"/>
      <c r="O10" s="37"/>
      <c r="P10" s="50">
        <v>1160256226</v>
      </c>
    </row>
    <row r="11" spans="1:16" s="35" customFormat="1" ht="13.35" customHeight="1" x14ac:dyDescent="0.15">
      <c r="B11" s="39"/>
      <c r="C11" s="40"/>
      <c r="D11" s="41"/>
      <c r="E11" s="40"/>
      <c r="F11" s="40" t="s">
        <v>38</v>
      </c>
      <c r="G11" s="40"/>
      <c r="H11" s="50">
        <v>76536450</v>
      </c>
      <c r="I11" s="37"/>
      <c r="J11" s="37"/>
      <c r="K11" s="37" t="s">
        <v>39</v>
      </c>
      <c r="L11" s="37"/>
      <c r="M11" s="37"/>
      <c r="N11" s="37"/>
      <c r="O11" s="37"/>
      <c r="P11" s="50" t="str">
        <f>"- "</f>
        <v xml:space="preserve">- </v>
      </c>
    </row>
    <row r="12" spans="1:16" s="35" customFormat="1" ht="13.35" customHeight="1" x14ac:dyDescent="0.15">
      <c r="B12" s="39"/>
      <c r="C12" s="40"/>
      <c r="D12" s="41"/>
      <c r="E12" s="40"/>
      <c r="F12" s="40" t="s">
        <v>40</v>
      </c>
      <c r="G12" s="40"/>
      <c r="H12" s="50">
        <v>11849794322</v>
      </c>
      <c r="I12" s="37"/>
      <c r="J12" s="37"/>
      <c r="K12" s="37" t="s">
        <v>14</v>
      </c>
      <c r="L12" s="37"/>
      <c r="M12" s="37"/>
      <c r="N12" s="37"/>
      <c r="O12" s="37"/>
      <c r="P12" s="50">
        <v>1312098774</v>
      </c>
    </row>
    <row r="13" spans="1:16" s="35" customFormat="1" ht="13.35" customHeight="1" x14ac:dyDescent="0.15">
      <c r="B13" s="39"/>
      <c r="C13" s="40"/>
      <c r="D13" s="41"/>
      <c r="E13" s="40"/>
      <c r="F13" s="40" t="s">
        <v>41</v>
      </c>
      <c r="G13" s="40"/>
      <c r="H13" s="50">
        <v>-7460298857</v>
      </c>
      <c r="I13" s="37"/>
      <c r="J13" s="37" t="s">
        <v>42</v>
      </c>
      <c r="K13" s="37"/>
      <c r="L13" s="37"/>
      <c r="M13" s="37"/>
      <c r="N13" s="37"/>
      <c r="O13" s="37"/>
      <c r="P13" s="50">
        <v>787626405</v>
      </c>
    </row>
    <row r="14" spans="1:16" s="35" customFormat="1" ht="13.35" customHeight="1" x14ac:dyDescent="0.15">
      <c r="B14" s="39"/>
      <c r="C14" s="40"/>
      <c r="D14" s="41"/>
      <c r="E14" s="40"/>
      <c r="F14" s="40" t="s">
        <v>43</v>
      </c>
      <c r="G14" s="40"/>
      <c r="H14" s="50">
        <v>1924122676</v>
      </c>
      <c r="I14" s="37"/>
      <c r="J14" s="37"/>
      <c r="K14" s="37" t="s">
        <v>44</v>
      </c>
      <c r="L14" s="37"/>
      <c r="M14" s="37"/>
      <c r="N14" s="37"/>
      <c r="O14" s="37"/>
      <c r="P14" s="50">
        <v>583787573</v>
      </c>
    </row>
    <row r="15" spans="1:16" s="35" customFormat="1" ht="13.35" customHeight="1" x14ac:dyDescent="0.15">
      <c r="B15" s="39"/>
      <c r="C15" s="40"/>
      <c r="D15" s="41"/>
      <c r="E15" s="40"/>
      <c r="F15" s="40" t="s">
        <v>45</v>
      </c>
      <c r="G15" s="40"/>
      <c r="H15" s="50">
        <v>-1317539373</v>
      </c>
      <c r="I15" s="37"/>
      <c r="J15" s="37"/>
      <c r="K15" s="37" t="s">
        <v>46</v>
      </c>
      <c r="L15" s="37"/>
      <c r="M15" s="37"/>
      <c r="N15" s="37"/>
      <c r="O15" s="37"/>
      <c r="P15" s="50">
        <v>112610465</v>
      </c>
    </row>
    <row r="16" spans="1:16" s="35" customFormat="1" ht="13.35" customHeight="1" x14ac:dyDescent="0.15">
      <c r="B16" s="39"/>
      <c r="C16" s="40"/>
      <c r="D16" s="41"/>
      <c r="E16" s="40"/>
      <c r="F16" s="40" t="s">
        <v>47</v>
      </c>
      <c r="G16" s="40"/>
      <c r="H16" s="50" t="str">
        <f t="shared" ref="H16:H24" si="0">"- "</f>
        <v xml:space="preserve">- </v>
      </c>
      <c r="I16" s="37"/>
      <c r="J16" s="37"/>
      <c r="K16" s="37" t="s">
        <v>48</v>
      </c>
      <c r="L16" s="37"/>
      <c r="M16" s="37"/>
      <c r="N16" s="37"/>
      <c r="O16" s="37"/>
      <c r="P16" s="50" t="str">
        <f>"- "</f>
        <v xml:space="preserve">- </v>
      </c>
    </row>
    <row r="17" spans="2:16" s="35" customFormat="1" ht="13.35" customHeight="1" x14ac:dyDescent="0.15">
      <c r="B17" s="39"/>
      <c r="C17" s="40"/>
      <c r="D17" s="41"/>
      <c r="E17" s="40"/>
      <c r="F17" s="40" t="s">
        <v>49</v>
      </c>
      <c r="G17" s="40"/>
      <c r="H17" s="50" t="str">
        <f t="shared" si="0"/>
        <v xml:space="preserve">- </v>
      </c>
      <c r="I17" s="37"/>
      <c r="J17" s="37"/>
      <c r="K17" s="37" t="s">
        <v>50</v>
      </c>
      <c r="L17" s="37"/>
      <c r="M17" s="37"/>
      <c r="N17" s="37"/>
      <c r="O17" s="37"/>
      <c r="P17" s="50" t="str">
        <f>"- "</f>
        <v xml:space="preserve">- </v>
      </c>
    </row>
    <row r="18" spans="2:16" s="35" customFormat="1" ht="13.35" customHeight="1" x14ac:dyDescent="0.15">
      <c r="B18" s="39"/>
      <c r="C18" s="40"/>
      <c r="D18" s="41"/>
      <c r="E18" s="40"/>
      <c r="F18" s="40" t="s">
        <v>51</v>
      </c>
      <c r="G18" s="40"/>
      <c r="H18" s="50" t="str">
        <f t="shared" si="0"/>
        <v xml:space="preserve">- </v>
      </c>
      <c r="I18" s="37"/>
      <c r="J18" s="37"/>
      <c r="K18" s="37" t="s">
        <v>52</v>
      </c>
      <c r="L18" s="37"/>
      <c r="M18" s="37"/>
      <c r="N18" s="37"/>
      <c r="O18" s="37"/>
      <c r="P18" s="50" t="str">
        <f>"- "</f>
        <v xml:space="preserve">- </v>
      </c>
    </row>
    <row r="19" spans="2:16" s="35" customFormat="1" ht="13.35" customHeight="1" x14ac:dyDescent="0.15">
      <c r="B19" s="39"/>
      <c r="C19" s="40"/>
      <c r="D19" s="41"/>
      <c r="E19" s="40"/>
      <c r="F19" s="40" t="s">
        <v>53</v>
      </c>
      <c r="G19" s="40"/>
      <c r="H19" s="50" t="str">
        <f t="shared" si="0"/>
        <v xml:space="preserve">- </v>
      </c>
      <c r="I19" s="37"/>
      <c r="J19" s="37"/>
      <c r="K19" s="37" t="s">
        <v>54</v>
      </c>
      <c r="L19" s="37"/>
      <c r="M19" s="37"/>
      <c r="N19" s="37"/>
      <c r="O19" s="37"/>
      <c r="P19" s="50">
        <v>70167896</v>
      </c>
    </row>
    <row r="20" spans="2:16" s="35" customFormat="1" ht="13.35" customHeight="1" x14ac:dyDescent="0.15">
      <c r="B20" s="39"/>
      <c r="C20" s="40"/>
      <c r="D20" s="41"/>
      <c r="E20" s="40"/>
      <c r="F20" s="40" t="s">
        <v>55</v>
      </c>
      <c r="G20" s="40"/>
      <c r="H20" s="50" t="str">
        <f t="shared" si="0"/>
        <v xml:space="preserve">- </v>
      </c>
      <c r="I20" s="37"/>
      <c r="J20" s="37"/>
      <c r="K20" s="37" t="s">
        <v>56</v>
      </c>
      <c r="L20" s="37"/>
      <c r="M20" s="37"/>
      <c r="N20" s="37"/>
      <c r="O20" s="37"/>
      <c r="P20" s="50">
        <v>6349156</v>
      </c>
    </row>
    <row r="21" spans="2:16" s="35" customFormat="1" ht="13.35" customHeight="1" x14ac:dyDescent="0.15">
      <c r="B21" s="39"/>
      <c r="C21" s="40"/>
      <c r="D21" s="41"/>
      <c r="E21" s="40"/>
      <c r="F21" s="40" t="s">
        <v>57</v>
      </c>
      <c r="G21" s="40"/>
      <c r="H21" s="50" t="str">
        <f t="shared" si="0"/>
        <v xml:space="preserve">- </v>
      </c>
      <c r="I21" s="37"/>
      <c r="J21" s="37"/>
      <c r="K21" s="37" t="s">
        <v>14</v>
      </c>
      <c r="L21" s="37"/>
      <c r="M21" s="37"/>
      <c r="N21" s="37"/>
      <c r="O21" s="37"/>
      <c r="P21" s="50">
        <v>14711315</v>
      </c>
    </row>
    <row r="22" spans="2:16" s="35" customFormat="1" ht="13.35" customHeight="1" x14ac:dyDescent="0.15">
      <c r="B22" s="39"/>
      <c r="C22" s="40"/>
      <c r="D22" s="41"/>
      <c r="E22" s="40"/>
      <c r="F22" s="40" t="s">
        <v>14</v>
      </c>
      <c r="G22" s="40"/>
      <c r="H22" s="50" t="str">
        <f t="shared" si="0"/>
        <v xml:space="preserve">- </v>
      </c>
      <c r="I22" s="281" t="s">
        <v>58</v>
      </c>
      <c r="J22" s="282"/>
      <c r="K22" s="283"/>
      <c r="L22" s="284"/>
      <c r="M22" s="285"/>
      <c r="N22" s="286"/>
      <c r="O22" s="287"/>
      <c r="P22" s="77">
        <v>8327951670</v>
      </c>
    </row>
    <row r="23" spans="2:16" s="35" customFormat="1" ht="13.35" customHeight="1" x14ac:dyDescent="0.15">
      <c r="B23" s="39"/>
      <c r="C23" s="40"/>
      <c r="D23" s="41"/>
      <c r="E23" s="40"/>
      <c r="F23" s="40" t="s">
        <v>59</v>
      </c>
      <c r="G23" s="40"/>
      <c r="H23" s="50" t="str">
        <f t="shared" si="0"/>
        <v xml:space="preserve">- </v>
      </c>
      <c r="I23" s="37" t="s">
        <v>60</v>
      </c>
      <c r="J23" s="37"/>
      <c r="K23" s="37"/>
      <c r="L23" s="37"/>
      <c r="M23" s="37"/>
      <c r="N23" s="37"/>
      <c r="O23" s="37"/>
      <c r="P23" s="50" t="s">
        <v>28</v>
      </c>
    </row>
    <row r="24" spans="2:16" s="35" customFormat="1" ht="13.35" customHeight="1" x14ac:dyDescent="0.15">
      <c r="B24" s="39"/>
      <c r="C24" s="40"/>
      <c r="D24" s="41"/>
      <c r="E24" s="40"/>
      <c r="F24" s="40" t="s">
        <v>61</v>
      </c>
      <c r="G24" s="40"/>
      <c r="H24" s="50" t="str">
        <f t="shared" si="0"/>
        <v xml:space="preserve">- </v>
      </c>
      <c r="I24" s="37"/>
      <c r="J24" s="37" t="s">
        <v>62</v>
      </c>
      <c r="K24" s="37"/>
      <c r="L24" s="37"/>
      <c r="M24" s="37"/>
      <c r="N24" s="37"/>
      <c r="O24" s="37"/>
      <c r="P24" s="50">
        <v>24120169959</v>
      </c>
    </row>
    <row r="25" spans="2:16" s="35" customFormat="1" ht="13.35" customHeight="1" x14ac:dyDescent="0.15">
      <c r="B25" s="39"/>
      <c r="C25" s="40"/>
      <c r="D25" s="41"/>
      <c r="E25" s="40" t="s">
        <v>63</v>
      </c>
      <c r="F25" s="40"/>
      <c r="G25" s="40"/>
      <c r="H25" s="50">
        <v>13059111918</v>
      </c>
      <c r="I25" s="37"/>
      <c r="J25" s="37" t="s">
        <v>64</v>
      </c>
      <c r="K25" s="37"/>
      <c r="L25" s="37"/>
      <c r="M25" s="37"/>
      <c r="N25" s="37"/>
      <c r="O25" s="37"/>
      <c r="P25" s="50">
        <v>-4764367395</v>
      </c>
    </row>
    <row r="26" spans="2:16" s="35" customFormat="1" ht="13.35" customHeight="1" x14ac:dyDescent="0.15">
      <c r="B26" s="39"/>
      <c r="C26" s="40"/>
      <c r="D26" s="41"/>
      <c r="E26" s="40"/>
      <c r="F26" s="40" t="s">
        <v>36</v>
      </c>
      <c r="G26" s="40"/>
      <c r="H26" s="50">
        <v>555566881</v>
      </c>
      <c r="I26" s="37"/>
      <c r="J26" s="37" t="s">
        <v>65</v>
      </c>
      <c r="K26" s="37"/>
      <c r="L26" s="37"/>
      <c r="M26" s="37"/>
      <c r="N26" s="37"/>
      <c r="O26" s="37"/>
      <c r="P26" s="50" t="str">
        <f>"- "</f>
        <v xml:space="preserve">- </v>
      </c>
    </row>
    <row r="27" spans="2:16" s="35" customFormat="1" ht="13.35" customHeight="1" x14ac:dyDescent="0.15">
      <c r="B27" s="39"/>
      <c r="C27" s="40"/>
      <c r="D27" s="41"/>
      <c r="E27" s="40"/>
      <c r="F27" s="40" t="s">
        <v>40</v>
      </c>
      <c r="G27" s="40"/>
      <c r="H27" s="50">
        <v>1230320991</v>
      </c>
      <c r="I27" s="37" t="s">
        <v>28</v>
      </c>
      <c r="J27" s="37"/>
      <c r="K27" s="37"/>
      <c r="L27" s="37"/>
      <c r="M27" s="37"/>
      <c r="N27" s="37"/>
      <c r="O27" s="37"/>
      <c r="P27" s="50" t="s">
        <v>28</v>
      </c>
    </row>
    <row r="28" spans="2:16" s="35" customFormat="1" ht="13.35" customHeight="1" x14ac:dyDescent="0.15">
      <c r="B28" s="39"/>
      <c r="C28" s="40"/>
      <c r="D28" s="41"/>
      <c r="E28" s="40"/>
      <c r="F28" s="40" t="s">
        <v>41</v>
      </c>
      <c r="G28" s="40"/>
      <c r="H28" s="50">
        <v>-687672725</v>
      </c>
      <c r="I28" s="37" t="s">
        <v>28</v>
      </c>
      <c r="J28" s="37"/>
      <c r="K28" s="37"/>
      <c r="L28" s="37"/>
      <c r="M28" s="37"/>
      <c r="N28" s="37"/>
      <c r="O28" s="37"/>
      <c r="P28" s="50" t="s">
        <v>28</v>
      </c>
    </row>
    <row r="29" spans="2:16" s="35" customFormat="1" ht="13.35" customHeight="1" x14ac:dyDescent="0.15">
      <c r="B29" s="39"/>
      <c r="C29" s="40"/>
      <c r="D29" s="41"/>
      <c r="E29" s="40"/>
      <c r="F29" s="40" t="s">
        <v>43</v>
      </c>
      <c r="G29" s="40"/>
      <c r="H29" s="50">
        <v>21198346952</v>
      </c>
      <c r="I29" s="37" t="s">
        <v>28</v>
      </c>
      <c r="J29" s="37"/>
      <c r="K29" s="37"/>
      <c r="L29" s="37"/>
      <c r="M29" s="37"/>
      <c r="N29" s="37"/>
      <c r="O29" s="37"/>
      <c r="P29" s="50" t="s">
        <v>28</v>
      </c>
    </row>
    <row r="30" spans="2:16" s="35" customFormat="1" ht="13.35" customHeight="1" x14ac:dyDescent="0.15">
      <c r="B30" s="39"/>
      <c r="C30" s="40"/>
      <c r="D30" s="41"/>
      <c r="E30" s="40"/>
      <c r="F30" s="40" t="s">
        <v>45</v>
      </c>
      <c r="G30" s="40"/>
      <c r="H30" s="50">
        <v>-9555666150</v>
      </c>
      <c r="I30" s="37" t="s">
        <v>28</v>
      </c>
      <c r="J30" s="37"/>
      <c r="K30" s="37"/>
      <c r="L30" s="37"/>
      <c r="M30" s="37"/>
      <c r="N30" s="37"/>
      <c r="O30" s="37"/>
      <c r="P30" s="50" t="s">
        <v>28</v>
      </c>
    </row>
    <row r="31" spans="2:16" s="35" customFormat="1" ht="13.35" customHeight="1" x14ac:dyDescent="0.15">
      <c r="B31" s="39"/>
      <c r="C31" s="40"/>
      <c r="D31" s="41"/>
      <c r="E31" s="40"/>
      <c r="F31" s="40" t="s">
        <v>14</v>
      </c>
      <c r="G31" s="40"/>
      <c r="H31" s="50">
        <v>8261537</v>
      </c>
      <c r="I31" s="37" t="s">
        <v>28</v>
      </c>
      <c r="J31" s="37"/>
      <c r="K31" s="37"/>
      <c r="L31" s="37"/>
      <c r="M31" s="37"/>
      <c r="N31" s="37"/>
      <c r="O31" s="37"/>
      <c r="P31" s="50" t="s">
        <v>28</v>
      </c>
    </row>
    <row r="32" spans="2:16" s="35" customFormat="1" ht="13.35" customHeight="1" x14ac:dyDescent="0.15">
      <c r="B32" s="39"/>
      <c r="C32" s="40"/>
      <c r="D32" s="41"/>
      <c r="E32" s="40"/>
      <c r="F32" s="40" t="s">
        <v>59</v>
      </c>
      <c r="G32" s="40"/>
      <c r="H32" s="50">
        <v>-4878065</v>
      </c>
      <c r="I32" s="37" t="s">
        <v>28</v>
      </c>
      <c r="J32" s="37"/>
      <c r="K32" s="37"/>
      <c r="L32" s="37"/>
      <c r="M32" s="37"/>
      <c r="N32" s="37"/>
      <c r="O32" s="37"/>
      <c r="P32" s="50" t="s">
        <v>28</v>
      </c>
    </row>
    <row r="33" spans="2:16" s="35" customFormat="1" ht="13.35" customHeight="1" x14ac:dyDescent="0.15">
      <c r="B33" s="39"/>
      <c r="C33" s="40"/>
      <c r="D33" s="41"/>
      <c r="E33" s="40"/>
      <c r="F33" s="40" t="s">
        <v>61</v>
      </c>
      <c r="G33" s="40"/>
      <c r="H33" s="50">
        <v>314832497</v>
      </c>
      <c r="I33" s="37" t="s">
        <v>28</v>
      </c>
      <c r="J33" s="37"/>
      <c r="K33" s="37"/>
      <c r="L33" s="37"/>
      <c r="M33" s="37"/>
      <c r="N33" s="37"/>
      <c r="O33" s="37"/>
      <c r="P33" s="50" t="s">
        <v>28</v>
      </c>
    </row>
    <row r="34" spans="2:16" s="35" customFormat="1" ht="13.35" customHeight="1" x14ac:dyDescent="0.15">
      <c r="B34" s="39"/>
      <c r="C34" s="40"/>
      <c r="D34" s="41"/>
      <c r="E34" s="40" t="s">
        <v>66</v>
      </c>
      <c r="F34" s="40"/>
      <c r="G34" s="40"/>
      <c r="H34" s="50">
        <v>1525690002</v>
      </c>
      <c r="I34" s="37" t="s">
        <v>28</v>
      </c>
      <c r="J34" s="37"/>
      <c r="K34" s="37"/>
      <c r="L34" s="37"/>
      <c r="M34" s="37"/>
      <c r="N34" s="37"/>
      <c r="O34" s="37"/>
      <c r="P34" s="50" t="s">
        <v>28</v>
      </c>
    </row>
    <row r="35" spans="2:16" s="35" customFormat="1" ht="13.35" customHeight="1" x14ac:dyDescent="0.15">
      <c r="B35" s="39"/>
      <c r="C35" s="40"/>
      <c r="D35" s="41"/>
      <c r="E35" s="40" t="s">
        <v>67</v>
      </c>
      <c r="F35" s="40"/>
      <c r="G35" s="40"/>
      <c r="H35" s="50">
        <v>-950879563</v>
      </c>
      <c r="I35" s="37" t="s">
        <v>28</v>
      </c>
      <c r="J35" s="37"/>
      <c r="K35" s="37"/>
      <c r="L35" s="37"/>
      <c r="M35" s="37"/>
      <c r="N35" s="37"/>
      <c r="O35" s="37"/>
      <c r="P35" s="50" t="s">
        <v>28</v>
      </c>
    </row>
    <row r="36" spans="2:16" s="35" customFormat="1" ht="13.35" customHeight="1" x14ac:dyDescent="0.15">
      <c r="B36" s="39"/>
      <c r="C36" s="40"/>
      <c r="D36" s="41" t="s">
        <v>68</v>
      </c>
      <c r="E36" s="40"/>
      <c r="F36" s="40"/>
      <c r="G36" s="40"/>
      <c r="H36" s="50">
        <v>316295422</v>
      </c>
      <c r="I36" s="37" t="s">
        <v>28</v>
      </c>
      <c r="J36" s="37"/>
      <c r="K36" s="37"/>
      <c r="L36" s="37"/>
      <c r="M36" s="37"/>
      <c r="N36" s="37"/>
      <c r="O36" s="37"/>
      <c r="P36" s="50" t="s">
        <v>28</v>
      </c>
    </row>
    <row r="37" spans="2:16" s="35" customFormat="1" ht="13.35" customHeight="1" x14ac:dyDescent="0.15">
      <c r="B37" s="39"/>
      <c r="C37" s="40"/>
      <c r="D37" s="41"/>
      <c r="E37" s="40" t="s">
        <v>69</v>
      </c>
      <c r="F37" s="40"/>
      <c r="G37" s="40"/>
      <c r="H37" s="50">
        <v>32400</v>
      </c>
      <c r="I37" s="37" t="s">
        <v>28</v>
      </c>
      <c r="J37" s="37"/>
      <c r="K37" s="37"/>
      <c r="L37" s="37"/>
      <c r="M37" s="37"/>
      <c r="N37" s="37"/>
      <c r="O37" s="37"/>
      <c r="P37" s="50" t="s">
        <v>28</v>
      </c>
    </row>
    <row r="38" spans="2:16" s="35" customFormat="1" ht="13.35" customHeight="1" x14ac:dyDescent="0.15">
      <c r="B38" s="39"/>
      <c r="C38" s="40"/>
      <c r="D38" s="41"/>
      <c r="E38" s="40" t="s">
        <v>14</v>
      </c>
      <c r="F38" s="40"/>
      <c r="G38" s="40"/>
      <c r="H38" s="50">
        <v>316263022</v>
      </c>
      <c r="I38" s="37" t="s">
        <v>28</v>
      </c>
      <c r="J38" s="37"/>
      <c r="K38" s="37"/>
      <c r="L38" s="37"/>
      <c r="M38" s="37"/>
      <c r="N38" s="37"/>
      <c r="O38" s="37"/>
      <c r="P38" s="50" t="s">
        <v>28</v>
      </c>
    </row>
    <row r="39" spans="2:16" s="35" customFormat="1" ht="13.35" customHeight="1" x14ac:dyDescent="0.15">
      <c r="B39" s="39"/>
      <c r="C39" s="40"/>
      <c r="D39" s="41" t="s">
        <v>70</v>
      </c>
      <c r="E39" s="40"/>
      <c r="F39" s="40"/>
      <c r="G39" s="40"/>
      <c r="H39" s="50">
        <v>1263066871</v>
      </c>
      <c r="I39" s="37" t="s">
        <v>28</v>
      </c>
      <c r="J39" s="37"/>
      <c r="K39" s="37"/>
      <c r="L39" s="37"/>
      <c r="M39" s="37"/>
      <c r="N39" s="37"/>
      <c r="O39" s="37"/>
      <c r="P39" s="50" t="s">
        <v>28</v>
      </c>
    </row>
    <row r="40" spans="2:16" s="35" customFormat="1" ht="13.35" customHeight="1" x14ac:dyDescent="0.15">
      <c r="B40" s="39"/>
      <c r="C40" s="40"/>
      <c r="D40" s="41"/>
      <c r="E40" s="40" t="s">
        <v>71</v>
      </c>
      <c r="F40" s="40"/>
      <c r="G40" s="40"/>
      <c r="H40" s="50">
        <v>11957000</v>
      </c>
      <c r="I40" s="37" t="s">
        <v>28</v>
      </c>
      <c r="J40" s="37"/>
      <c r="K40" s="37"/>
      <c r="L40" s="37"/>
      <c r="M40" s="37"/>
      <c r="N40" s="37"/>
      <c r="O40" s="37"/>
      <c r="P40" s="50" t="s">
        <v>28</v>
      </c>
    </row>
    <row r="41" spans="2:16" s="35" customFormat="1" ht="13.35" customHeight="1" x14ac:dyDescent="0.15">
      <c r="B41" s="39"/>
      <c r="C41" s="40"/>
      <c r="D41" s="41"/>
      <c r="E41" s="40"/>
      <c r="F41" s="40" t="s">
        <v>72</v>
      </c>
      <c r="G41" s="40"/>
      <c r="H41" s="50">
        <v>1276000</v>
      </c>
      <c r="I41" s="37" t="s">
        <v>28</v>
      </c>
      <c r="J41" s="37"/>
      <c r="K41" s="37"/>
      <c r="L41" s="37"/>
      <c r="M41" s="37"/>
      <c r="N41" s="37"/>
      <c r="O41" s="37"/>
      <c r="P41" s="50" t="s">
        <v>28</v>
      </c>
    </row>
    <row r="42" spans="2:16" s="35" customFormat="1" ht="13.35" customHeight="1" x14ac:dyDescent="0.15">
      <c r="B42" s="39"/>
      <c r="C42" s="40"/>
      <c r="D42" s="41"/>
      <c r="E42" s="40"/>
      <c r="F42" s="40" t="s">
        <v>73</v>
      </c>
      <c r="G42" s="40"/>
      <c r="H42" s="50">
        <v>10681000</v>
      </c>
      <c r="I42" s="37" t="s">
        <v>28</v>
      </c>
      <c r="J42" s="37"/>
      <c r="K42" s="37"/>
      <c r="L42" s="37"/>
      <c r="M42" s="37"/>
      <c r="N42" s="37"/>
      <c r="O42" s="37"/>
      <c r="P42" s="50" t="s">
        <v>28</v>
      </c>
    </row>
    <row r="43" spans="2:16" s="35" customFormat="1" ht="13.35" customHeight="1" x14ac:dyDescent="0.15">
      <c r="B43" s="39"/>
      <c r="C43" s="40"/>
      <c r="D43" s="41"/>
      <c r="E43" s="40"/>
      <c r="F43" s="40" t="s">
        <v>14</v>
      </c>
      <c r="G43" s="40"/>
      <c r="H43" s="50" t="str">
        <f>"- "</f>
        <v xml:space="preserve">- </v>
      </c>
      <c r="I43" s="37" t="s">
        <v>28</v>
      </c>
      <c r="J43" s="37"/>
      <c r="K43" s="37"/>
      <c r="L43" s="37"/>
      <c r="M43" s="37"/>
      <c r="N43" s="37"/>
      <c r="O43" s="37"/>
      <c r="P43" s="50" t="s">
        <v>28</v>
      </c>
    </row>
    <row r="44" spans="2:16" s="35" customFormat="1" ht="13.35" customHeight="1" x14ac:dyDescent="0.15">
      <c r="B44" s="39"/>
      <c r="C44" s="40"/>
      <c r="D44" s="41"/>
      <c r="E44" s="40" t="s">
        <v>74</v>
      </c>
      <c r="F44" s="40"/>
      <c r="G44" s="40"/>
      <c r="H44" s="50" t="str">
        <f>"- "</f>
        <v xml:space="preserve">- </v>
      </c>
      <c r="I44" s="37" t="s">
        <v>28</v>
      </c>
      <c r="J44" s="37"/>
      <c r="K44" s="37"/>
      <c r="L44" s="37"/>
      <c r="M44" s="37"/>
      <c r="N44" s="37"/>
      <c r="O44" s="37"/>
      <c r="P44" s="50" t="s">
        <v>28</v>
      </c>
    </row>
    <row r="45" spans="2:16" s="35" customFormat="1" ht="13.35" customHeight="1" x14ac:dyDescent="0.15">
      <c r="B45" s="39"/>
      <c r="C45" s="40"/>
      <c r="D45" s="41"/>
      <c r="E45" s="40" t="s">
        <v>75</v>
      </c>
      <c r="F45" s="40"/>
      <c r="G45" s="40"/>
      <c r="H45" s="50">
        <v>85957708</v>
      </c>
      <c r="I45" s="37" t="s">
        <v>28</v>
      </c>
      <c r="J45" s="37"/>
      <c r="K45" s="37"/>
      <c r="L45" s="37"/>
      <c r="M45" s="37"/>
      <c r="N45" s="37"/>
      <c r="O45" s="37"/>
      <c r="P45" s="50" t="s">
        <v>28</v>
      </c>
    </row>
    <row r="46" spans="2:16" s="35" customFormat="1" ht="13.35" customHeight="1" x14ac:dyDescent="0.15">
      <c r="B46" s="39"/>
      <c r="C46" s="40"/>
      <c r="D46" s="41"/>
      <c r="E46" s="40" t="s">
        <v>76</v>
      </c>
      <c r="F46" s="40"/>
      <c r="G46" s="40"/>
      <c r="H46" s="50">
        <v>39464879</v>
      </c>
      <c r="I46" s="37" t="s">
        <v>28</v>
      </c>
      <c r="J46" s="37"/>
      <c r="K46" s="37"/>
      <c r="L46" s="37"/>
      <c r="M46" s="37"/>
      <c r="N46" s="37"/>
      <c r="O46" s="37"/>
      <c r="P46" s="50" t="s">
        <v>28</v>
      </c>
    </row>
    <row r="47" spans="2:16" s="35" customFormat="1" ht="13.35" customHeight="1" x14ac:dyDescent="0.15">
      <c r="B47" s="39"/>
      <c r="C47" s="40"/>
      <c r="D47" s="41"/>
      <c r="E47" s="40" t="s">
        <v>77</v>
      </c>
      <c r="F47" s="40"/>
      <c r="G47" s="40"/>
      <c r="H47" s="50">
        <v>1132326545</v>
      </c>
      <c r="I47" s="37" t="s">
        <v>28</v>
      </c>
      <c r="J47" s="37"/>
      <c r="K47" s="37"/>
      <c r="L47" s="37"/>
      <c r="M47" s="37"/>
      <c r="N47" s="37"/>
      <c r="O47" s="37"/>
      <c r="P47" s="50" t="s">
        <v>28</v>
      </c>
    </row>
    <row r="48" spans="2:16" s="35" customFormat="1" ht="13.35" customHeight="1" x14ac:dyDescent="0.15">
      <c r="B48" s="39"/>
      <c r="C48" s="40"/>
      <c r="D48" s="41"/>
      <c r="E48" s="40"/>
      <c r="F48" s="40" t="s">
        <v>78</v>
      </c>
      <c r="G48" s="40"/>
      <c r="H48" s="50" t="str">
        <f>"- "</f>
        <v xml:space="preserve">- </v>
      </c>
      <c r="I48" s="37" t="s">
        <v>28</v>
      </c>
      <c r="J48" s="37"/>
      <c r="K48" s="37"/>
      <c r="L48" s="37"/>
      <c r="M48" s="37"/>
      <c r="N48" s="37"/>
      <c r="O48" s="37"/>
      <c r="P48" s="50" t="s">
        <v>28</v>
      </c>
    </row>
    <row r="49" spans="2:16" s="35" customFormat="1" ht="13.35" customHeight="1" x14ac:dyDescent="0.15">
      <c r="B49" s="39"/>
      <c r="C49" s="40"/>
      <c r="D49" s="41"/>
      <c r="E49" s="40"/>
      <c r="F49" s="40" t="s">
        <v>14</v>
      </c>
      <c r="G49" s="40"/>
      <c r="H49" s="50">
        <v>1132326545</v>
      </c>
      <c r="I49" s="37" t="s">
        <v>28</v>
      </c>
      <c r="J49" s="37"/>
      <c r="K49" s="37"/>
      <c r="L49" s="37"/>
      <c r="M49" s="37"/>
      <c r="N49" s="37"/>
      <c r="O49" s="37"/>
      <c r="P49" s="50" t="s">
        <v>28</v>
      </c>
    </row>
    <row r="50" spans="2:16" s="35" customFormat="1" ht="13.35" customHeight="1" x14ac:dyDescent="0.15">
      <c r="B50" s="39"/>
      <c r="C50" s="40"/>
      <c r="D50" s="41"/>
      <c r="E50" s="40" t="s">
        <v>14</v>
      </c>
      <c r="F50" s="40"/>
      <c r="G50" s="40"/>
      <c r="H50" s="50" t="str">
        <f>"- "</f>
        <v xml:space="preserve">- </v>
      </c>
      <c r="I50" s="37" t="s">
        <v>28</v>
      </c>
      <c r="J50" s="37"/>
      <c r="K50" s="37"/>
      <c r="L50" s="37"/>
      <c r="M50" s="37"/>
      <c r="N50" s="37"/>
      <c r="O50" s="37"/>
      <c r="P50" s="50" t="s">
        <v>28</v>
      </c>
    </row>
    <row r="51" spans="2:16" s="35" customFormat="1" ht="13.35" customHeight="1" x14ac:dyDescent="0.15">
      <c r="B51" s="39"/>
      <c r="C51" s="40"/>
      <c r="D51" s="41"/>
      <c r="E51" s="40" t="s">
        <v>79</v>
      </c>
      <c r="F51" s="40"/>
      <c r="G51" s="40"/>
      <c r="H51" s="50">
        <v>-6639261</v>
      </c>
      <c r="I51" s="37" t="s">
        <v>28</v>
      </c>
      <c r="J51" s="37"/>
      <c r="K51" s="37"/>
      <c r="L51" s="37"/>
      <c r="M51" s="37"/>
      <c r="N51" s="37"/>
      <c r="O51" s="37"/>
      <c r="P51" s="50" t="s">
        <v>28</v>
      </c>
    </row>
    <row r="52" spans="2:16" s="35" customFormat="1" ht="13.35" customHeight="1" x14ac:dyDescent="0.15">
      <c r="B52" s="39"/>
      <c r="C52" s="40" t="s">
        <v>80</v>
      </c>
      <c r="D52" s="41"/>
      <c r="E52" s="40"/>
      <c r="F52" s="40"/>
      <c r="G52" s="40"/>
      <c r="H52" s="50">
        <v>4557215567</v>
      </c>
      <c r="I52" s="37" t="s">
        <v>28</v>
      </c>
      <c r="J52" s="37"/>
      <c r="K52" s="37"/>
      <c r="L52" s="37"/>
      <c r="M52" s="37"/>
      <c r="N52" s="37"/>
      <c r="O52" s="37"/>
      <c r="P52" s="50" t="s">
        <v>28</v>
      </c>
    </row>
    <row r="53" spans="2:16" s="35" customFormat="1" ht="13.35" customHeight="1" x14ac:dyDescent="0.15">
      <c r="B53" s="39"/>
      <c r="C53" s="40"/>
      <c r="D53" s="41" t="s">
        <v>81</v>
      </c>
      <c r="E53" s="40"/>
      <c r="F53" s="40"/>
      <c r="G53" s="40"/>
      <c r="H53" s="50">
        <v>3327140977</v>
      </c>
      <c r="I53" s="37" t="s">
        <v>28</v>
      </c>
      <c r="J53" s="37"/>
      <c r="K53" s="37"/>
      <c r="L53" s="37"/>
      <c r="M53" s="37"/>
      <c r="N53" s="37"/>
      <c r="O53" s="37"/>
      <c r="P53" s="50" t="s">
        <v>28</v>
      </c>
    </row>
    <row r="54" spans="2:16" s="35" customFormat="1" ht="13.35" customHeight="1" x14ac:dyDescent="0.15">
      <c r="B54" s="39"/>
      <c r="C54" s="40"/>
      <c r="D54" s="41" t="s">
        <v>82</v>
      </c>
      <c r="E54" s="40"/>
      <c r="F54" s="40"/>
      <c r="G54" s="40"/>
      <c r="H54" s="50">
        <v>184163282</v>
      </c>
      <c r="I54" s="37" t="s">
        <v>28</v>
      </c>
      <c r="J54" s="37"/>
      <c r="K54" s="37"/>
      <c r="L54" s="37"/>
      <c r="M54" s="37"/>
      <c r="N54" s="37"/>
      <c r="O54" s="37"/>
      <c r="P54" s="50" t="s">
        <v>28</v>
      </c>
    </row>
    <row r="55" spans="2:16" s="35" customFormat="1" ht="13.35" customHeight="1" x14ac:dyDescent="0.15">
      <c r="B55" s="39"/>
      <c r="C55" s="40"/>
      <c r="D55" s="41" t="s">
        <v>83</v>
      </c>
      <c r="E55" s="40"/>
      <c r="F55" s="40"/>
      <c r="G55" s="40"/>
      <c r="H55" s="50">
        <v>7680000</v>
      </c>
      <c r="I55" s="37" t="s">
        <v>28</v>
      </c>
      <c r="J55" s="37"/>
      <c r="K55" s="37"/>
      <c r="L55" s="37"/>
      <c r="M55" s="37"/>
      <c r="N55" s="37"/>
      <c r="O55" s="37"/>
      <c r="P55" s="50" t="s">
        <v>28</v>
      </c>
    </row>
    <row r="56" spans="2:16" s="35" customFormat="1" ht="13.35" customHeight="1" x14ac:dyDescent="0.15">
      <c r="B56" s="39"/>
      <c r="C56" s="40"/>
      <c r="D56" s="41" t="s">
        <v>77</v>
      </c>
      <c r="E56" s="40"/>
      <c r="F56" s="40"/>
      <c r="G56" s="40"/>
      <c r="H56" s="50">
        <v>985951292</v>
      </c>
      <c r="I56" s="37" t="s">
        <v>28</v>
      </c>
      <c r="J56" s="37"/>
      <c r="K56" s="37"/>
      <c r="L56" s="37"/>
      <c r="M56" s="37"/>
      <c r="N56" s="37"/>
      <c r="O56" s="37"/>
      <c r="P56" s="50" t="s">
        <v>28</v>
      </c>
    </row>
    <row r="57" spans="2:16" s="35" customFormat="1" ht="13.35" customHeight="1" x14ac:dyDescent="0.15">
      <c r="B57" s="39"/>
      <c r="C57" s="40"/>
      <c r="D57" s="41"/>
      <c r="E57" s="40" t="s">
        <v>84</v>
      </c>
      <c r="F57" s="40"/>
      <c r="G57" s="40"/>
      <c r="H57" s="50">
        <v>537856237</v>
      </c>
      <c r="I57" s="37" t="s">
        <v>28</v>
      </c>
      <c r="J57" s="37"/>
      <c r="K57" s="37"/>
      <c r="L57" s="37"/>
      <c r="M57" s="37"/>
      <c r="N57" s="37"/>
      <c r="O57" s="37"/>
      <c r="P57" s="50" t="s">
        <v>28</v>
      </c>
    </row>
    <row r="58" spans="2:16" s="35" customFormat="1" ht="13.35" customHeight="1" x14ac:dyDescent="0.15">
      <c r="B58" s="39"/>
      <c r="C58" s="40"/>
      <c r="D58" s="41"/>
      <c r="E58" s="40" t="s">
        <v>78</v>
      </c>
      <c r="F58" s="40"/>
      <c r="G58" s="40"/>
      <c r="H58" s="50">
        <v>448095055</v>
      </c>
      <c r="I58" s="37" t="s">
        <v>28</v>
      </c>
      <c r="J58" s="37"/>
      <c r="K58" s="37"/>
      <c r="L58" s="37"/>
      <c r="M58" s="37"/>
      <c r="N58" s="37"/>
      <c r="O58" s="37"/>
      <c r="P58" s="50" t="s">
        <v>28</v>
      </c>
    </row>
    <row r="59" spans="2:16" s="35" customFormat="1" ht="13.35" customHeight="1" x14ac:dyDescent="0.15">
      <c r="B59" s="39"/>
      <c r="C59" s="40"/>
      <c r="D59" s="41" t="s">
        <v>85</v>
      </c>
      <c r="E59" s="40"/>
      <c r="F59" s="40"/>
      <c r="G59" s="40"/>
      <c r="H59" s="50">
        <v>4278420</v>
      </c>
      <c r="I59" s="37" t="s">
        <v>28</v>
      </c>
      <c r="J59" s="37"/>
      <c r="K59" s="37"/>
      <c r="L59" s="37"/>
      <c r="M59" s="37"/>
      <c r="N59" s="37"/>
      <c r="O59" s="37"/>
      <c r="P59" s="50" t="s">
        <v>28</v>
      </c>
    </row>
    <row r="60" spans="2:16" s="35" customFormat="1" ht="13.35" customHeight="1" x14ac:dyDescent="0.15">
      <c r="B60" s="39"/>
      <c r="C60" s="40"/>
      <c r="D60" s="41" t="s">
        <v>14</v>
      </c>
      <c r="E60" s="40"/>
      <c r="F60" s="40"/>
      <c r="G60" s="40"/>
      <c r="H60" s="50">
        <v>49107963</v>
      </c>
      <c r="I60" s="37" t="s">
        <v>28</v>
      </c>
      <c r="J60" s="37"/>
      <c r="K60" s="37"/>
      <c r="L60" s="37"/>
      <c r="M60" s="37"/>
      <c r="N60" s="37"/>
      <c r="O60" s="37"/>
      <c r="P60" s="50" t="s">
        <v>28</v>
      </c>
    </row>
    <row r="61" spans="2:16" s="35" customFormat="1" ht="13.35" customHeight="1" x14ac:dyDescent="0.15">
      <c r="B61" s="39"/>
      <c r="C61" s="40"/>
      <c r="D61" s="41" t="s">
        <v>79</v>
      </c>
      <c r="E61" s="40"/>
      <c r="F61" s="40"/>
      <c r="G61" s="40"/>
      <c r="H61" s="50">
        <v>-1106367</v>
      </c>
      <c r="I61" s="37" t="s">
        <v>28</v>
      </c>
      <c r="J61" s="37"/>
      <c r="K61" s="37"/>
      <c r="L61" s="37"/>
      <c r="M61" s="37"/>
      <c r="N61" s="37"/>
      <c r="O61" s="37"/>
      <c r="P61" s="50" t="s">
        <v>28</v>
      </c>
    </row>
    <row r="62" spans="2:16" s="35" customFormat="1" ht="13.35" customHeight="1" x14ac:dyDescent="0.15">
      <c r="B62" s="39"/>
      <c r="C62" s="40" t="s">
        <v>86</v>
      </c>
      <c r="D62" s="41"/>
      <c r="E62" s="40"/>
      <c r="F62" s="40"/>
      <c r="G62" s="40"/>
      <c r="H62" s="50" t="str">
        <f>"- "</f>
        <v xml:space="preserve">- </v>
      </c>
      <c r="I62" s="288" t="s">
        <v>87</v>
      </c>
      <c r="J62" s="289"/>
      <c r="K62" s="290"/>
      <c r="L62" s="291"/>
      <c r="M62" s="292"/>
      <c r="N62" s="293"/>
      <c r="O62" s="294"/>
      <c r="P62" s="78">
        <v>19355802564</v>
      </c>
    </row>
    <row r="63" spans="2:16" s="35" customFormat="1" ht="14.1" customHeight="1" thickBot="1" x14ac:dyDescent="0.2">
      <c r="B63" s="275" t="s">
        <v>88</v>
      </c>
      <c r="C63" s="276"/>
      <c r="D63" s="277"/>
      <c r="E63" s="278"/>
      <c r="F63" s="279"/>
      <c r="G63" s="280"/>
      <c r="H63" s="76">
        <v>27683754234</v>
      </c>
      <c r="I63" s="295" t="s">
        <v>89</v>
      </c>
      <c r="J63" s="296"/>
      <c r="K63" s="297"/>
      <c r="L63" s="298"/>
      <c r="M63" s="299"/>
      <c r="N63" s="300"/>
      <c r="O63" s="301"/>
      <c r="P63" s="79">
        <v>27683754234</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8"/>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埼玉県秩父郡皆野町</oddFooter>
    <evenFooter>埼玉県秩父郡皆野町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7</v>
      </c>
    </row>
    <row r="2" spans="1:9" ht="21.95" customHeight="1" x14ac:dyDescent="0.15">
      <c r="B2" s="5" t="s">
        <v>90</v>
      </c>
      <c r="C2" s="6"/>
      <c r="D2" s="6"/>
      <c r="E2" s="6"/>
      <c r="F2" s="6"/>
      <c r="G2" s="6"/>
      <c r="H2" s="6"/>
      <c r="I2" s="42"/>
    </row>
    <row r="3" spans="1:9" ht="13.5" customHeight="1" x14ac:dyDescent="0.15">
      <c r="B3" s="7" t="s">
        <v>91</v>
      </c>
      <c r="C3" s="7"/>
      <c r="D3" s="7"/>
      <c r="E3" s="7"/>
      <c r="F3" s="7"/>
      <c r="G3" s="7"/>
      <c r="H3" s="7"/>
      <c r="I3" s="42"/>
    </row>
    <row r="4" spans="1:9" ht="13.5" customHeight="1" x14ac:dyDescent="0.15">
      <c r="B4" s="7" t="s">
        <v>92</v>
      </c>
      <c r="C4" s="7"/>
      <c r="D4" s="7"/>
      <c r="E4" s="7"/>
      <c r="F4" s="7"/>
      <c r="G4" s="7"/>
      <c r="H4" s="7"/>
      <c r="I4" s="42"/>
    </row>
    <row r="5" spans="1:9" ht="13.5" customHeight="1" thickBot="1" x14ac:dyDescent="0.2">
      <c r="B5" s="43"/>
      <c r="C5" s="43"/>
      <c r="D5" s="43"/>
      <c r="E5" s="43"/>
      <c r="F5" s="43"/>
      <c r="G5" s="8"/>
      <c r="H5" s="8" t="s">
        <v>26</v>
      </c>
      <c r="I5" s="42"/>
    </row>
    <row r="6" spans="1:9" ht="15.95" customHeight="1" thickBot="1" x14ac:dyDescent="0.2">
      <c r="B6" s="302" t="s">
        <v>0</v>
      </c>
      <c r="C6" s="303"/>
      <c r="D6" s="303"/>
      <c r="E6" s="303"/>
      <c r="F6" s="303"/>
      <c r="G6" s="303"/>
      <c r="H6" s="9" t="s">
        <v>1</v>
      </c>
      <c r="I6" s="42"/>
    </row>
    <row r="7" spans="1:9" ht="15.75" customHeight="1" x14ac:dyDescent="0.15">
      <c r="B7" s="44"/>
      <c r="C7" s="11" t="s">
        <v>93</v>
      </c>
      <c r="D7" s="11"/>
      <c r="E7" s="12"/>
      <c r="F7" s="11"/>
      <c r="G7" s="43"/>
      <c r="H7" s="49">
        <v>8524223078</v>
      </c>
    </row>
    <row r="8" spans="1:9" ht="15.75" customHeight="1" x14ac:dyDescent="0.15">
      <c r="B8" s="44"/>
      <c r="C8" s="11"/>
      <c r="D8" s="11" t="s">
        <v>94</v>
      </c>
      <c r="E8" s="12"/>
      <c r="F8" s="11"/>
      <c r="G8" s="43"/>
      <c r="H8" s="49">
        <v>3387835090</v>
      </c>
    </row>
    <row r="9" spans="1:9" ht="15.75" customHeight="1" x14ac:dyDescent="0.15">
      <c r="B9" s="44"/>
      <c r="C9" s="11"/>
      <c r="D9" s="11"/>
      <c r="E9" s="12" t="s">
        <v>95</v>
      </c>
      <c r="F9" s="11"/>
      <c r="G9" s="43"/>
      <c r="H9" s="49">
        <v>982013962</v>
      </c>
    </row>
    <row r="10" spans="1:9" ht="15.75" customHeight="1" x14ac:dyDescent="0.15">
      <c r="B10" s="44"/>
      <c r="C10" s="11"/>
      <c r="D10" s="11"/>
      <c r="E10" s="12"/>
      <c r="F10" s="11" t="s">
        <v>96</v>
      </c>
      <c r="G10" s="43"/>
      <c r="H10" s="49">
        <v>785525290</v>
      </c>
    </row>
    <row r="11" spans="1:9" ht="15.75" customHeight="1" x14ac:dyDescent="0.15">
      <c r="B11" s="44"/>
      <c r="C11" s="11"/>
      <c r="D11" s="11"/>
      <c r="E11" s="12"/>
      <c r="F11" s="11" t="s">
        <v>97</v>
      </c>
      <c r="G11" s="43"/>
      <c r="H11" s="49">
        <v>65655111</v>
      </c>
    </row>
    <row r="12" spans="1:9" ht="15.75" customHeight="1" x14ac:dyDescent="0.15">
      <c r="B12" s="44"/>
      <c r="C12" s="11"/>
      <c r="D12" s="11"/>
      <c r="E12" s="12"/>
      <c r="F12" s="11" t="s">
        <v>98</v>
      </c>
      <c r="G12" s="43"/>
      <c r="H12" s="49">
        <v>17920661</v>
      </c>
    </row>
    <row r="13" spans="1:9" ht="15.75" customHeight="1" x14ac:dyDescent="0.15">
      <c r="B13" s="44"/>
      <c r="C13" s="11"/>
      <c r="D13" s="11"/>
      <c r="E13" s="12"/>
      <c r="F13" s="11" t="s">
        <v>14</v>
      </c>
      <c r="G13" s="43"/>
      <c r="H13" s="49">
        <v>112912900</v>
      </c>
    </row>
    <row r="14" spans="1:9" ht="15.75" customHeight="1" x14ac:dyDescent="0.15">
      <c r="B14" s="44"/>
      <c r="C14" s="11"/>
      <c r="D14" s="11"/>
      <c r="E14" s="12" t="s">
        <v>99</v>
      </c>
      <c r="F14" s="11"/>
      <c r="G14" s="43"/>
      <c r="H14" s="49">
        <v>2282053023</v>
      </c>
    </row>
    <row r="15" spans="1:9" ht="15.75" customHeight="1" x14ac:dyDescent="0.15">
      <c r="B15" s="44"/>
      <c r="C15" s="11"/>
      <c r="D15" s="11"/>
      <c r="E15" s="12"/>
      <c r="F15" s="11" t="s">
        <v>100</v>
      </c>
      <c r="G15" s="43"/>
      <c r="H15" s="49">
        <v>1273160451</v>
      </c>
    </row>
    <row r="16" spans="1:9" ht="15.75" customHeight="1" x14ac:dyDescent="0.15">
      <c r="B16" s="44"/>
      <c r="C16" s="11"/>
      <c r="D16" s="11"/>
      <c r="E16" s="12"/>
      <c r="F16" s="11" t="s">
        <v>101</v>
      </c>
      <c r="G16" s="43"/>
      <c r="H16" s="49">
        <v>155252642</v>
      </c>
    </row>
    <row r="17" spans="2:8" ht="15.75" customHeight="1" x14ac:dyDescent="0.15">
      <c r="B17" s="44"/>
      <c r="C17" s="11"/>
      <c r="D17" s="11"/>
      <c r="E17" s="12"/>
      <c r="F17" s="11" t="s">
        <v>102</v>
      </c>
      <c r="G17" s="43"/>
      <c r="H17" s="49">
        <v>853639930</v>
      </c>
    </row>
    <row r="18" spans="2:8" ht="15.75" customHeight="1" x14ac:dyDescent="0.15">
      <c r="B18" s="44"/>
      <c r="C18" s="11"/>
      <c r="D18" s="11"/>
      <c r="E18" s="12"/>
      <c r="F18" s="11" t="s">
        <v>14</v>
      </c>
      <c r="G18" s="43"/>
      <c r="H18" s="49" t="str">
        <f>"- "</f>
        <v xml:space="preserve">- </v>
      </c>
    </row>
    <row r="19" spans="2:8" ht="15.75" customHeight="1" x14ac:dyDescent="0.15">
      <c r="B19" s="44"/>
      <c r="C19" s="11"/>
      <c r="D19" s="11"/>
      <c r="E19" s="12" t="s">
        <v>103</v>
      </c>
      <c r="F19" s="11"/>
      <c r="G19" s="43"/>
      <c r="H19" s="49">
        <v>123768105</v>
      </c>
    </row>
    <row r="20" spans="2:8" ht="15.75" customHeight="1" x14ac:dyDescent="0.15">
      <c r="B20" s="44"/>
      <c r="C20" s="11"/>
      <c r="D20" s="11"/>
      <c r="E20" s="12"/>
      <c r="F20" s="11" t="s">
        <v>104</v>
      </c>
      <c r="G20" s="43"/>
      <c r="H20" s="49">
        <v>61578992</v>
      </c>
    </row>
    <row r="21" spans="2:8" ht="15.75" customHeight="1" x14ac:dyDescent="0.15">
      <c r="B21" s="44"/>
      <c r="C21" s="11"/>
      <c r="D21" s="11"/>
      <c r="E21" s="12"/>
      <c r="F21" s="11" t="s">
        <v>105</v>
      </c>
      <c r="G21" s="43"/>
      <c r="H21" s="49">
        <v>4871940</v>
      </c>
    </row>
    <row r="22" spans="2:8" ht="15.75" customHeight="1" x14ac:dyDescent="0.15">
      <c r="B22" s="44"/>
      <c r="C22" s="11"/>
      <c r="D22" s="11"/>
      <c r="E22" s="12"/>
      <c r="F22" s="11" t="s">
        <v>14</v>
      </c>
      <c r="G22" s="43"/>
      <c r="H22" s="49">
        <v>57317173</v>
      </c>
    </row>
    <row r="23" spans="2:8" ht="15.75" customHeight="1" x14ac:dyDescent="0.15">
      <c r="B23" s="44"/>
      <c r="C23" s="11"/>
      <c r="D23" s="11" t="s">
        <v>106</v>
      </c>
      <c r="E23" s="12"/>
      <c r="F23" s="11"/>
      <c r="G23" s="43"/>
      <c r="H23" s="49">
        <v>5136387988</v>
      </c>
    </row>
    <row r="24" spans="2:8" ht="15.75" customHeight="1" x14ac:dyDescent="0.15">
      <c r="B24" s="44"/>
      <c r="C24" s="11"/>
      <c r="D24" s="11"/>
      <c r="E24" s="12" t="s">
        <v>107</v>
      </c>
      <c r="F24" s="11"/>
      <c r="G24" s="43"/>
      <c r="H24" s="49">
        <v>3752510142</v>
      </c>
    </row>
    <row r="25" spans="2:8" ht="15.75" customHeight="1" x14ac:dyDescent="0.15">
      <c r="B25" s="44"/>
      <c r="C25" s="11"/>
      <c r="D25" s="11"/>
      <c r="E25" s="12" t="s">
        <v>108</v>
      </c>
      <c r="F25" s="11"/>
      <c r="G25" s="43"/>
      <c r="H25" s="49">
        <v>1184278452</v>
      </c>
    </row>
    <row r="26" spans="2:8" ht="15.75" customHeight="1" x14ac:dyDescent="0.15">
      <c r="B26" s="44"/>
      <c r="C26" s="11"/>
      <c r="D26" s="11"/>
      <c r="E26" s="12" t="s">
        <v>109</v>
      </c>
      <c r="F26" s="11"/>
      <c r="G26" s="43"/>
      <c r="H26" s="49">
        <v>198439821</v>
      </c>
    </row>
    <row r="27" spans="2:8" ht="15.75" customHeight="1" x14ac:dyDescent="0.15">
      <c r="B27" s="44"/>
      <c r="C27" s="11"/>
      <c r="D27" s="11"/>
      <c r="E27" s="12" t="s">
        <v>14</v>
      </c>
      <c r="F27" s="11"/>
      <c r="G27" s="43"/>
      <c r="H27" s="49">
        <v>1159573</v>
      </c>
    </row>
    <row r="28" spans="2:8" ht="15.75" customHeight="1" x14ac:dyDescent="0.15">
      <c r="B28" s="44"/>
      <c r="C28" s="11" t="s">
        <v>110</v>
      </c>
      <c r="D28" s="11"/>
      <c r="E28" s="12"/>
      <c r="F28" s="11"/>
      <c r="G28" s="43"/>
      <c r="H28" s="49">
        <v>456121052</v>
      </c>
    </row>
    <row r="29" spans="2:8" ht="15.75" customHeight="1" x14ac:dyDescent="0.15">
      <c r="B29" s="44"/>
      <c r="C29" s="11"/>
      <c r="D29" s="11" t="s">
        <v>111</v>
      </c>
      <c r="E29" s="12"/>
      <c r="F29" s="11"/>
      <c r="G29" s="43"/>
      <c r="H29" s="49">
        <v>366320520</v>
      </c>
    </row>
    <row r="30" spans="2:8" ht="15.75" customHeight="1" x14ac:dyDescent="0.15">
      <c r="B30" s="44"/>
      <c r="C30" s="11"/>
      <c r="D30" s="11" t="s">
        <v>14</v>
      </c>
      <c r="E30" s="12"/>
      <c r="F30" s="11"/>
      <c r="G30" s="43"/>
      <c r="H30" s="49">
        <v>89800532</v>
      </c>
    </row>
    <row r="31" spans="2:8" ht="15.75" customHeight="1" x14ac:dyDescent="0.15">
      <c r="B31" s="81" t="s">
        <v>112</v>
      </c>
      <c r="C31" s="82"/>
      <c r="D31" s="83"/>
      <c r="E31" s="84"/>
      <c r="F31" s="85"/>
      <c r="G31" s="86"/>
      <c r="H31" s="80">
        <v>8068102026</v>
      </c>
    </row>
    <row r="32" spans="2:8" ht="15.75" customHeight="1" x14ac:dyDescent="0.15">
      <c r="B32" s="44"/>
      <c r="C32" s="11" t="s">
        <v>113</v>
      </c>
      <c r="D32" s="11"/>
      <c r="E32" s="12"/>
      <c r="F32" s="11"/>
      <c r="G32" s="43"/>
      <c r="H32" s="49">
        <v>35250119</v>
      </c>
    </row>
    <row r="33" spans="2:9" ht="15.75" customHeight="1" x14ac:dyDescent="0.15">
      <c r="B33" s="44"/>
      <c r="C33" s="11"/>
      <c r="D33" s="11" t="s">
        <v>114</v>
      </c>
      <c r="E33" s="12"/>
      <c r="F33" s="11"/>
      <c r="G33" s="43"/>
      <c r="H33" s="49" t="str">
        <f>"- "</f>
        <v xml:space="preserve">- </v>
      </c>
    </row>
    <row r="34" spans="2:9" ht="15.75" customHeight="1" x14ac:dyDescent="0.15">
      <c r="B34" s="44"/>
      <c r="C34" s="11"/>
      <c r="D34" s="11" t="s">
        <v>115</v>
      </c>
      <c r="E34" s="12"/>
      <c r="F34" s="11"/>
      <c r="G34" s="43"/>
      <c r="H34" s="49">
        <v>3341802</v>
      </c>
    </row>
    <row r="35" spans="2:9" ht="15.75" customHeight="1" x14ac:dyDescent="0.15">
      <c r="B35" s="44"/>
      <c r="C35" s="11"/>
      <c r="D35" s="11" t="s">
        <v>116</v>
      </c>
      <c r="E35" s="12"/>
      <c r="F35" s="11"/>
      <c r="G35" s="43"/>
      <c r="H35" s="49" t="str">
        <f>"- "</f>
        <v xml:space="preserve">- </v>
      </c>
    </row>
    <row r="36" spans="2:9" ht="15.75" customHeight="1" x14ac:dyDescent="0.15">
      <c r="B36" s="44"/>
      <c r="C36" s="11"/>
      <c r="D36" s="11" t="s">
        <v>117</v>
      </c>
      <c r="E36" s="12"/>
      <c r="F36" s="11"/>
      <c r="G36" s="43"/>
      <c r="H36" s="49" t="str">
        <f>"- "</f>
        <v xml:space="preserve">- </v>
      </c>
    </row>
    <row r="37" spans="2:9" ht="15.75" customHeight="1" x14ac:dyDescent="0.15">
      <c r="B37" s="44"/>
      <c r="C37" s="11"/>
      <c r="D37" s="11" t="s">
        <v>14</v>
      </c>
      <c r="E37" s="12"/>
      <c r="F37" s="11"/>
      <c r="G37" s="43"/>
      <c r="H37" s="49">
        <v>31908317</v>
      </c>
    </row>
    <row r="38" spans="2:9" ht="15.75" customHeight="1" x14ac:dyDescent="0.15">
      <c r="B38" s="44"/>
      <c r="C38" s="11" t="s">
        <v>118</v>
      </c>
      <c r="D38" s="11"/>
      <c r="E38" s="12"/>
      <c r="F38" s="11"/>
      <c r="G38" s="43"/>
      <c r="H38" s="49">
        <v>1997507</v>
      </c>
    </row>
    <row r="39" spans="2:9" ht="15.75" customHeight="1" x14ac:dyDescent="0.15">
      <c r="B39" s="44"/>
      <c r="C39" s="11"/>
      <c r="D39" s="11" t="s">
        <v>119</v>
      </c>
      <c r="E39" s="12"/>
      <c r="F39" s="11"/>
      <c r="G39" s="43"/>
      <c r="H39" s="49">
        <v>659678</v>
      </c>
    </row>
    <row r="40" spans="2:9" ht="15.75" customHeight="1" x14ac:dyDescent="0.15">
      <c r="B40" s="44"/>
      <c r="C40" s="11"/>
      <c r="D40" s="11" t="s">
        <v>14</v>
      </c>
      <c r="E40" s="12"/>
      <c r="F40" s="11"/>
      <c r="G40" s="43"/>
      <c r="H40" s="49">
        <v>1337829</v>
      </c>
    </row>
    <row r="41" spans="2:9" ht="15.75" customHeight="1" thickBot="1" x14ac:dyDescent="0.2">
      <c r="B41" s="88" t="s">
        <v>120</v>
      </c>
      <c r="C41" s="89"/>
      <c r="D41" s="90"/>
      <c r="E41" s="91"/>
      <c r="F41" s="92"/>
      <c r="G41" s="93"/>
      <c r="H41" s="87">
        <v>8101354638</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8"/>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埼玉県秩父郡皆野町</oddFooter>
    <evenFooter>埼玉県秩父郡皆野町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7"/>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17.5" customWidth="1"/>
    <col min="12" max="12" width="0.5" customWidth="1"/>
  </cols>
  <sheetData>
    <row r="1" spans="1:12" x14ac:dyDescent="0.15">
      <c r="A1" s="1"/>
      <c r="B1" s="14"/>
      <c r="C1" s="14"/>
      <c r="D1" s="14"/>
      <c r="E1" s="14"/>
      <c r="F1" s="14"/>
      <c r="G1" s="14"/>
      <c r="H1" s="14"/>
      <c r="I1" s="14"/>
      <c r="J1" s="15"/>
      <c r="K1" s="15" t="s">
        <v>121</v>
      </c>
    </row>
    <row r="2" spans="1:12" ht="21.95" customHeight="1" x14ac:dyDescent="0.15">
      <c r="A2" s="1"/>
      <c r="B2" s="16" t="s">
        <v>122</v>
      </c>
      <c r="C2" s="16"/>
      <c r="D2" s="16"/>
      <c r="E2" s="16"/>
      <c r="F2" s="16"/>
      <c r="G2" s="16"/>
      <c r="H2" s="16"/>
      <c r="I2" s="16"/>
      <c r="J2" s="16"/>
    </row>
    <row r="3" spans="1:12" ht="13.5" customHeight="1" x14ac:dyDescent="0.15">
      <c r="A3" s="1"/>
      <c r="B3" s="7" t="s">
        <v>91</v>
      </c>
      <c r="C3" s="17"/>
      <c r="D3" s="17"/>
      <c r="E3" s="17"/>
      <c r="F3" s="17"/>
      <c r="G3" s="17"/>
      <c r="H3" s="17"/>
      <c r="I3" s="17"/>
      <c r="J3" s="17"/>
    </row>
    <row r="4" spans="1:12" ht="13.5" customHeight="1" x14ac:dyDescent="0.15">
      <c r="A4" s="1"/>
      <c r="B4" s="7" t="s">
        <v>92</v>
      </c>
      <c r="C4" s="17"/>
      <c r="D4" s="17"/>
      <c r="E4" s="17"/>
      <c r="F4" s="17"/>
      <c r="G4" s="17"/>
      <c r="H4" s="17"/>
      <c r="I4" s="17"/>
      <c r="J4" s="17"/>
    </row>
    <row r="5" spans="1:12" ht="13.5" customHeight="1" thickBot="1" x14ac:dyDescent="0.2">
      <c r="A5" s="1"/>
      <c r="B5" s="10"/>
      <c r="C5" s="10"/>
      <c r="D5" s="10"/>
      <c r="E5" s="10"/>
      <c r="F5" s="10"/>
      <c r="G5" s="10"/>
      <c r="H5" s="10"/>
      <c r="I5" s="10"/>
      <c r="J5" s="18"/>
      <c r="K5" s="18" t="s">
        <v>26</v>
      </c>
    </row>
    <row r="6" spans="1:12" ht="15" customHeight="1" x14ac:dyDescent="0.15">
      <c r="A6" s="1"/>
      <c r="B6" s="304" t="s">
        <v>2</v>
      </c>
      <c r="C6" s="305"/>
      <c r="D6" s="305"/>
      <c r="E6" s="305"/>
      <c r="F6" s="305"/>
      <c r="G6" s="306"/>
      <c r="H6" s="310" t="s">
        <v>3</v>
      </c>
      <c r="I6" s="19"/>
      <c r="J6" s="184"/>
      <c r="K6" s="186"/>
    </row>
    <row r="7" spans="1:12" ht="35.1" customHeight="1" thickBot="1" x14ac:dyDescent="0.2">
      <c r="A7" s="1"/>
      <c r="B7" s="307"/>
      <c r="C7" s="308"/>
      <c r="D7" s="308"/>
      <c r="E7" s="308"/>
      <c r="F7" s="308"/>
      <c r="G7" s="309"/>
      <c r="H7" s="311"/>
      <c r="I7" s="20" t="s">
        <v>4</v>
      </c>
      <c r="J7" s="185" t="s">
        <v>5</v>
      </c>
      <c r="K7" s="187" t="s">
        <v>65</v>
      </c>
      <c r="L7" s="51"/>
    </row>
    <row r="8" spans="1:12" ht="18" customHeight="1" x14ac:dyDescent="0.15">
      <c r="A8" s="1"/>
      <c r="B8" s="94" t="s">
        <v>123</v>
      </c>
      <c r="C8" s="95"/>
      <c r="D8" s="96"/>
      <c r="E8" s="97"/>
      <c r="F8" s="98"/>
      <c r="G8" s="99"/>
      <c r="H8" s="100">
        <v>18624715734</v>
      </c>
      <c r="I8" s="101">
        <v>24164461213</v>
      </c>
      <c r="J8" s="102">
        <v>-5539745479</v>
      </c>
      <c r="K8" s="103">
        <v>0</v>
      </c>
    </row>
    <row r="9" spans="1:12" ht="18" customHeight="1" x14ac:dyDescent="0.15">
      <c r="A9" s="1"/>
      <c r="B9" s="13"/>
      <c r="C9" s="21" t="s">
        <v>124</v>
      </c>
      <c r="D9" s="21"/>
      <c r="E9" s="21"/>
      <c r="F9" s="21"/>
      <c r="G9" s="22"/>
      <c r="H9" s="104">
        <v>-8101354638</v>
      </c>
      <c r="I9" s="105"/>
      <c r="J9" s="106">
        <v>-8101354638</v>
      </c>
      <c r="K9" s="107">
        <v>0</v>
      </c>
    </row>
    <row r="10" spans="1:12" ht="18" customHeight="1" x14ac:dyDescent="0.15">
      <c r="A10" s="1"/>
      <c r="B10" s="13"/>
      <c r="C10" s="21" t="s">
        <v>125</v>
      </c>
      <c r="D10" s="21"/>
      <c r="E10" s="21"/>
      <c r="F10" s="21"/>
      <c r="G10" s="22"/>
      <c r="H10" s="108">
        <v>8673904646</v>
      </c>
      <c r="I10" s="109"/>
      <c r="J10" s="110">
        <v>8673904646</v>
      </c>
      <c r="K10" s="111">
        <v>0</v>
      </c>
    </row>
    <row r="11" spans="1:12" ht="18" customHeight="1" x14ac:dyDescent="0.15">
      <c r="A11" s="1"/>
      <c r="B11" s="13"/>
      <c r="C11" s="21"/>
      <c r="D11" s="21" t="s">
        <v>126</v>
      </c>
      <c r="E11" s="21"/>
      <c r="F11" s="21"/>
      <c r="G11" s="22"/>
      <c r="H11" s="112">
        <v>5024548273</v>
      </c>
      <c r="I11" s="113"/>
      <c r="J11" s="114">
        <v>5024548273</v>
      </c>
      <c r="K11" s="115">
        <v>0</v>
      </c>
    </row>
    <row r="12" spans="1:12" ht="18" customHeight="1" x14ac:dyDescent="0.15">
      <c r="A12" s="1"/>
      <c r="B12" s="13"/>
      <c r="C12" s="21"/>
      <c r="D12" s="21" t="s">
        <v>127</v>
      </c>
      <c r="E12" s="21"/>
      <c r="F12" s="21"/>
      <c r="G12" s="22"/>
      <c r="H12" s="116">
        <v>3649356373</v>
      </c>
      <c r="I12" s="117"/>
      <c r="J12" s="118">
        <v>3649356373</v>
      </c>
      <c r="K12" s="119">
        <v>0</v>
      </c>
    </row>
    <row r="13" spans="1:12" ht="18" customHeight="1" x14ac:dyDescent="0.15">
      <c r="A13" s="1"/>
      <c r="B13" s="120"/>
      <c r="C13" s="121" t="s">
        <v>128</v>
      </c>
      <c r="D13" s="122"/>
      <c r="E13" s="123"/>
      <c r="F13" s="124"/>
      <c r="G13" s="125"/>
      <c r="H13" s="126">
        <v>572550008</v>
      </c>
      <c r="I13" s="127"/>
      <c r="J13" s="128">
        <v>572550008</v>
      </c>
      <c r="K13" s="129">
        <v>0</v>
      </c>
    </row>
    <row r="14" spans="1:12" ht="18" customHeight="1" x14ac:dyDescent="0.15">
      <c r="A14" s="1"/>
      <c r="B14" s="13"/>
      <c r="C14" s="21" t="s">
        <v>129</v>
      </c>
      <c r="D14" s="21"/>
      <c r="E14" s="21"/>
      <c r="F14" s="21"/>
      <c r="G14" s="22"/>
      <c r="H14" s="130"/>
      <c r="I14" s="131">
        <v>-34607279</v>
      </c>
      <c r="J14" s="132">
        <v>34607279</v>
      </c>
      <c r="K14" s="133"/>
    </row>
    <row r="15" spans="1:12" ht="18" customHeight="1" x14ac:dyDescent="0.15">
      <c r="A15" s="1"/>
      <c r="B15" s="13"/>
      <c r="C15" s="21"/>
      <c r="D15" s="21" t="s">
        <v>130</v>
      </c>
      <c r="E15" s="21"/>
      <c r="F15" s="21"/>
      <c r="G15" s="22"/>
      <c r="H15" s="134"/>
      <c r="I15" s="135">
        <v>1107957333</v>
      </c>
      <c r="J15" s="136">
        <v>-1107957333</v>
      </c>
      <c r="K15" s="137"/>
    </row>
    <row r="16" spans="1:12" ht="18" customHeight="1" x14ac:dyDescent="0.15">
      <c r="A16" s="1"/>
      <c r="B16" s="13"/>
      <c r="C16" s="21"/>
      <c r="D16" s="21" t="s">
        <v>131</v>
      </c>
      <c r="E16" s="21"/>
      <c r="F16" s="21"/>
      <c r="G16" s="22"/>
      <c r="H16" s="138"/>
      <c r="I16" s="139">
        <v>-1234409549</v>
      </c>
      <c r="J16" s="140">
        <v>1234409549</v>
      </c>
      <c r="K16" s="141"/>
    </row>
    <row r="17" spans="1:12" ht="18" customHeight="1" x14ac:dyDescent="0.15">
      <c r="A17" s="1"/>
      <c r="B17" s="13"/>
      <c r="C17" s="21"/>
      <c r="D17" s="21" t="s">
        <v>132</v>
      </c>
      <c r="E17" s="21"/>
      <c r="F17" s="21"/>
      <c r="G17" s="22"/>
      <c r="H17" s="142"/>
      <c r="I17" s="143">
        <v>158378984</v>
      </c>
      <c r="J17" s="144">
        <v>-158378984</v>
      </c>
      <c r="K17" s="145"/>
    </row>
    <row r="18" spans="1:12" ht="18" customHeight="1" x14ac:dyDescent="0.15">
      <c r="A18" s="1"/>
      <c r="B18" s="13"/>
      <c r="C18" s="21"/>
      <c r="D18" s="21" t="s">
        <v>133</v>
      </c>
      <c r="E18" s="21"/>
      <c r="F18" s="21"/>
      <c r="G18" s="22"/>
      <c r="H18" s="146"/>
      <c r="I18" s="147">
        <v>-66534047</v>
      </c>
      <c r="J18" s="148">
        <v>66534047</v>
      </c>
      <c r="K18" s="149"/>
    </row>
    <row r="19" spans="1:12" ht="18" customHeight="1" x14ac:dyDescent="0.15">
      <c r="A19" s="1"/>
      <c r="B19" s="13"/>
      <c r="C19" s="21" t="s">
        <v>134</v>
      </c>
      <c r="D19" s="21"/>
      <c r="E19" s="21"/>
      <c r="F19" s="21"/>
      <c r="G19" s="22"/>
      <c r="H19" s="150" t="str">
        <f>"- "</f>
        <v xml:space="preserve">- </v>
      </c>
      <c r="I19" s="151" t="str">
        <f>"- "</f>
        <v xml:space="preserve">- </v>
      </c>
      <c r="J19" s="152"/>
      <c r="K19" s="153"/>
    </row>
    <row r="20" spans="1:12" ht="18" customHeight="1" x14ac:dyDescent="0.15">
      <c r="A20" s="1"/>
      <c r="B20" s="13"/>
      <c r="C20" s="21" t="s">
        <v>135</v>
      </c>
      <c r="D20" s="21"/>
      <c r="E20" s="21"/>
      <c r="F20" s="21"/>
      <c r="G20" s="22"/>
      <c r="H20" s="154">
        <v>-18277</v>
      </c>
      <c r="I20" s="155">
        <v>-18277</v>
      </c>
      <c r="J20" s="156"/>
      <c r="K20" s="157"/>
    </row>
    <row r="21" spans="1:12" ht="18" customHeight="1" x14ac:dyDescent="0.15">
      <c r="A21" s="1"/>
      <c r="B21" s="13"/>
      <c r="C21" s="21" t="s">
        <v>136</v>
      </c>
      <c r="D21" s="21"/>
      <c r="E21" s="21"/>
      <c r="F21" s="21"/>
      <c r="G21" s="22"/>
      <c r="H21" s="158" t="str">
        <f>"- "</f>
        <v xml:space="preserve">- </v>
      </c>
      <c r="I21" s="159"/>
      <c r="J21" s="160"/>
      <c r="K21" s="161" t="str">
        <f>"- "</f>
        <v xml:space="preserve">- </v>
      </c>
    </row>
    <row r="22" spans="1:12" ht="18" customHeight="1" x14ac:dyDescent="0.15">
      <c r="A22" s="1"/>
      <c r="B22" s="13"/>
      <c r="C22" s="21" t="s">
        <v>137</v>
      </c>
      <c r="D22" s="21"/>
      <c r="E22" s="21"/>
      <c r="F22" s="21"/>
      <c r="G22" s="22"/>
      <c r="H22" s="162" t="str">
        <f>"- "</f>
        <v xml:space="preserve">- </v>
      </c>
      <c r="I22" s="163"/>
      <c r="J22" s="164"/>
      <c r="K22" s="165" t="str">
        <f>"- "</f>
        <v xml:space="preserve">- </v>
      </c>
    </row>
    <row r="23" spans="1:12" ht="18" customHeight="1" x14ac:dyDescent="0.15">
      <c r="A23" s="1"/>
      <c r="B23" s="13"/>
      <c r="C23" s="21" t="s">
        <v>138</v>
      </c>
      <c r="D23" s="21"/>
      <c r="E23" s="21"/>
      <c r="F23" s="21"/>
      <c r="G23" s="22"/>
      <c r="H23" s="166">
        <v>-7578067</v>
      </c>
      <c r="I23" s="167">
        <v>-9665695</v>
      </c>
      <c r="J23" s="168">
        <v>2087628</v>
      </c>
      <c r="K23" s="169"/>
    </row>
    <row r="24" spans="1:12" ht="18" customHeight="1" x14ac:dyDescent="0.15">
      <c r="A24" s="1"/>
      <c r="B24" s="13"/>
      <c r="C24" s="21" t="s">
        <v>14</v>
      </c>
      <c r="D24" s="21"/>
      <c r="E24" s="21"/>
      <c r="F24" s="21"/>
      <c r="G24" s="22"/>
      <c r="H24" s="170">
        <v>166133166</v>
      </c>
      <c r="I24" s="171">
        <v>-3</v>
      </c>
      <c r="J24" s="172">
        <v>166133169</v>
      </c>
      <c r="K24" s="173"/>
    </row>
    <row r="25" spans="1:12" ht="18" customHeight="1" x14ac:dyDescent="0.15">
      <c r="A25" s="1"/>
      <c r="B25" s="174"/>
      <c r="C25" s="175" t="s">
        <v>139</v>
      </c>
      <c r="D25" s="176"/>
      <c r="E25" s="177"/>
      <c r="F25" s="178"/>
      <c r="G25" s="179"/>
      <c r="H25" s="180">
        <v>731086830</v>
      </c>
      <c r="I25" s="181">
        <v>-44291254</v>
      </c>
      <c r="J25" s="182">
        <v>775378084</v>
      </c>
      <c r="K25" s="183">
        <v>0</v>
      </c>
    </row>
    <row r="26" spans="1:12" ht="18" customHeight="1" thickBot="1" x14ac:dyDescent="0.2">
      <c r="A26" s="1"/>
      <c r="B26" s="188" t="s">
        <v>140</v>
      </c>
      <c r="C26" s="189"/>
      <c r="D26" s="190"/>
      <c r="E26" s="191"/>
      <c r="F26" s="192"/>
      <c r="G26" s="193"/>
      <c r="H26" s="194">
        <v>19355802564</v>
      </c>
      <c r="I26" s="195">
        <v>24120169959</v>
      </c>
      <c r="J26" s="196">
        <v>-4764367395</v>
      </c>
      <c r="K26" s="197">
        <v>0</v>
      </c>
      <c r="L26" s="51"/>
    </row>
    <row r="27" spans="1:12" x14ac:dyDescent="0.15">
      <c r="L27" s="51"/>
    </row>
  </sheetData>
  <mergeCells count="2">
    <mergeCell ref="B6:G7"/>
    <mergeCell ref="H6:H7"/>
  </mergeCells>
  <phoneticPr fontId="8"/>
  <pageMargins left="0.59055118110236227" right="0.39370078740157483" top="0.59055118110236227" bottom="0.39370078740157483" header="0.31496062992125984" footer="0.31496062992125984"/>
  <pageSetup paperSize="9" scale="86" orientation="portrait" verticalDpi="0" r:id="rId1"/>
  <headerFooter>
    <oddFooter>埼玉県秩父郡皆野町</oddFooter>
    <evenFooter>埼玉県秩父郡皆野町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2"/>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141</v>
      </c>
      <c r="C2" s="6"/>
      <c r="D2" s="6"/>
      <c r="E2" s="6"/>
      <c r="F2" s="6"/>
      <c r="G2" s="6"/>
      <c r="H2" s="6"/>
      <c r="I2" s="42"/>
    </row>
    <row r="3" spans="1:9" ht="13.5" customHeight="1" x14ac:dyDescent="0.15">
      <c r="B3" s="7" t="s">
        <v>91</v>
      </c>
      <c r="C3" s="7"/>
      <c r="D3" s="7"/>
      <c r="E3" s="7"/>
      <c r="F3" s="7"/>
      <c r="G3" s="7"/>
      <c r="H3" s="7"/>
      <c r="I3" s="42"/>
    </row>
    <row r="4" spans="1:9" ht="13.5" customHeight="1" x14ac:dyDescent="0.15">
      <c r="B4" s="7" t="s">
        <v>92</v>
      </c>
      <c r="C4" s="7"/>
      <c r="D4" s="7"/>
      <c r="E4" s="7"/>
      <c r="F4" s="7"/>
      <c r="G4" s="7"/>
      <c r="H4" s="7"/>
      <c r="I4" s="42"/>
    </row>
    <row r="5" spans="1:9" ht="13.5" customHeight="1" thickBot="1" x14ac:dyDescent="0.2">
      <c r="B5" s="43"/>
      <c r="C5" s="43"/>
      <c r="D5" s="43"/>
      <c r="E5" s="43"/>
      <c r="F5" s="43"/>
      <c r="G5" s="8"/>
      <c r="H5" s="8" t="s">
        <v>26</v>
      </c>
      <c r="I5" s="42"/>
    </row>
    <row r="6" spans="1:9" ht="15.95" customHeight="1" thickBot="1" x14ac:dyDescent="0.2">
      <c r="B6" s="302" t="s">
        <v>0</v>
      </c>
      <c r="C6" s="303"/>
      <c r="D6" s="303"/>
      <c r="E6" s="303"/>
      <c r="F6" s="303"/>
      <c r="G6" s="303"/>
      <c r="H6" s="9" t="s">
        <v>1</v>
      </c>
      <c r="I6" s="42"/>
    </row>
    <row r="7" spans="1:9" ht="13.5" customHeight="1" x14ac:dyDescent="0.15">
      <c r="B7" s="44" t="s">
        <v>142</v>
      </c>
      <c r="C7" s="11"/>
      <c r="D7" s="11"/>
      <c r="E7" s="12"/>
      <c r="F7" s="11"/>
      <c r="G7" s="43"/>
      <c r="H7" s="49" t="s">
        <v>28</v>
      </c>
    </row>
    <row r="8" spans="1:9" ht="13.5" customHeight="1" x14ac:dyDescent="0.15">
      <c r="B8" s="44"/>
      <c r="C8" s="11" t="s">
        <v>143</v>
      </c>
      <c r="D8" s="11"/>
      <c r="E8" s="12"/>
      <c r="F8" s="11"/>
      <c r="G8" s="43"/>
      <c r="H8" s="49">
        <v>7650896400</v>
      </c>
    </row>
    <row r="9" spans="1:9" ht="13.5" customHeight="1" x14ac:dyDescent="0.15">
      <c r="B9" s="44"/>
      <c r="C9" s="11"/>
      <c r="D9" s="11" t="s">
        <v>144</v>
      </c>
      <c r="E9" s="12"/>
      <c r="F9" s="11"/>
      <c r="G9" s="43"/>
      <c r="H9" s="49">
        <v>2514498120</v>
      </c>
    </row>
    <row r="10" spans="1:9" ht="13.5" customHeight="1" x14ac:dyDescent="0.15">
      <c r="B10" s="44"/>
      <c r="C10" s="11"/>
      <c r="D10" s="11"/>
      <c r="E10" s="12" t="s">
        <v>145</v>
      </c>
      <c r="F10" s="11"/>
      <c r="G10" s="43"/>
      <c r="H10" s="49">
        <v>962164712</v>
      </c>
    </row>
    <row r="11" spans="1:9" ht="13.5" customHeight="1" x14ac:dyDescent="0.15">
      <c r="B11" s="44"/>
      <c r="C11" s="11"/>
      <c r="D11" s="11"/>
      <c r="E11" s="12" t="s">
        <v>146</v>
      </c>
      <c r="F11" s="11"/>
      <c r="G11" s="43"/>
      <c r="H11" s="49">
        <v>1429599071</v>
      </c>
    </row>
    <row r="12" spans="1:9" ht="13.5" customHeight="1" x14ac:dyDescent="0.15">
      <c r="B12" s="44"/>
      <c r="C12" s="11"/>
      <c r="D12" s="11"/>
      <c r="E12" s="12" t="s">
        <v>147</v>
      </c>
      <c r="F12" s="11"/>
      <c r="G12" s="43"/>
      <c r="H12" s="49">
        <v>61578990</v>
      </c>
    </row>
    <row r="13" spans="1:9" ht="13.5" customHeight="1" x14ac:dyDescent="0.15">
      <c r="B13" s="44"/>
      <c r="C13" s="11"/>
      <c r="D13" s="11"/>
      <c r="E13" s="12" t="s">
        <v>148</v>
      </c>
      <c r="F13" s="11"/>
      <c r="G13" s="43"/>
      <c r="H13" s="49">
        <v>61155347</v>
      </c>
    </row>
    <row r="14" spans="1:9" ht="13.5" customHeight="1" x14ac:dyDescent="0.15">
      <c r="B14" s="44"/>
      <c r="C14" s="11"/>
      <c r="D14" s="11" t="s">
        <v>149</v>
      </c>
      <c r="E14" s="12"/>
      <c r="F14" s="11"/>
      <c r="G14" s="43"/>
      <c r="H14" s="49">
        <v>5136398280</v>
      </c>
    </row>
    <row r="15" spans="1:9" ht="13.5" customHeight="1" x14ac:dyDescent="0.15">
      <c r="B15" s="44"/>
      <c r="C15" s="11"/>
      <c r="D15" s="11"/>
      <c r="E15" s="12" t="s">
        <v>150</v>
      </c>
      <c r="F15" s="11"/>
      <c r="G15" s="43"/>
      <c r="H15" s="49">
        <v>3752520434</v>
      </c>
    </row>
    <row r="16" spans="1:9" ht="13.5" customHeight="1" x14ac:dyDescent="0.15">
      <c r="B16" s="44"/>
      <c r="C16" s="11"/>
      <c r="D16" s="11"/>
      <c r="E16" s="12" t="s">
        <v>151</v>
      </c>
      <c r="F16" s="11"/>
      <c r="G16" s="43"/>
      <c r="H16" s="49">
        <v>1184278452</v>
      </c>
    </row>
    <row r="17" spans="2:8" ht="13.5" customHeight="1" x14ac:dyDescent="0.15">
      <c r="B17" s="44"/>
      <c r="C17" s="11"/>
      <c r="D17" s="11"/>
      <c r="E17" s="12" t="s">
        <v>152</v>
      </c>
      <c r="F17" s="11"/>
      <c r="G17" s="43"/>
      <c r="H17" s="49">
        <v>198439821</v>
      </c>
    </row>
    <row r="18" spans="2:8" ht="13.5" customHeight="1" x14ac:dyDescent="0.15">
      <c r="B18" s="44"/>
      <c r="C18" s="11"/>
      <c r="D18" s="11"/>
      <c r="E18" s="12" t="s">
        <v>148</v>
      </c>
      <c r="F18" s="11"/>
      <c r="G18" s="43"/>
      <c r="H18" s="49">
        <v>1159573</v>
      </c>
    </row>
    <row r="19" spans="2:8" ht="13.5" customHeight="1" x14ac:dyDescent="0.15">
      <c r="B19" s="44"/>
      <c r="C19" s="11" t="s">
        <v>153</v>
      </c>
      <c r="D19" s="11"/>
      <c r="E19" s="12"/>
      <c r="F19" s="11"/>
      <c r="G19" s="43"/>
      <c r="H19" s="49">
        <v>8932086512</v>
      </c>
    </row>
    <row r="20" spans="2:8" ht="13.5" customHeight="1" x14ac:dyDescent="0.15">
      <c r="B20" s="44"/>
      <c r="C20" s="11"/>
      <c r="D20" s="11" t="s">
        <v>154</v>
      </c>
      <c r="E20" s="12"/>
      <c r="F20" s="11"/>
      <c r="G20" s="43"/>
      <c r="H20" s="49">
        <v>4950115517</v>
      </c>
    </row>
    <row r="21" spans="2:8" ht="13.5" customHeight="1" x14ac:dyDescent="0.15">
      <c r="B21" s="44"/>
      <c r="C21" s="11"/>
      <c r="D21" s="11" t="s">
        <v>155</v>
      </c>
      <c r="E21" s="12"/>
      <c r="F21" s="11"/>
      <c r="G21" s="43"/>
      <c r="H21" s="49">
        <v>3607804106</v>
      </c>
    </row>
    <row r="22" spans="2:8" ht="13.5" customHeight="1" x14ac:dyDescent="0.15">
      <c r="B22" s="44"/>
      <c r="C22" s="11"/>
      <c r="D22" s="11" t="s">
        <v>156</v>
      </c>
      <c r="E22" s="12"/>
      <c r="F22" s="11"/>
      <c r="G22" s="43"/>
      <c r="H22" s="49">
        <v>306668146</v>
      </c>
    </row>
    <row r="23" spans="2:8" ht="13.5" customHeight="1" x14ac:dyDescent="0.15">
      <c r="B23" s="44"/>
      <c r="C23" s="11"/>
      <c r="D23" s="11" t="s">
        <v>157</v>
      </c>
      <c r="E23" s="12"/>
      <c r="F23" s="11"/>
      <c r="G23" s="43"/>
      <c r="H23" s="49">
        <v>67498743</v>
      </c>
    </row>
    <row r="24" spans="2:8" ht="13.5" customHeight="1" x14ac:dyDescent="0.15">
      <c r="B24" s="44"/>
      <c r="C24" s="11" t="s">
        <v>158</v>
      </c>
      <c r="D24" s="11"/>
      <c r="E24" s="12"/>
      <c r="F24" s="11"/>
      <c r="G24" s="43"/>
      <c r="H24" s="49">
        <v>14065070</v>
      </c>
    </row>
    <row r="25" spans="2:8" ht="13.5" customHeight="1" x14ac:dyDescent="0.15">
      <c r="B25" s="44"/>
      <c r="C25" s="11"/>
      <c r="D25" s="11" t="s">
        <v>159</v>
      </c>
      <c r="E25" s="12"/>
      <c r="F25" s="11"/>
      <c r="G25" s="43"/>
      <c r="H25" s="49" t="str">
        <f>"- "</f>
        <v xml:space="preserve">- </v>
      </c>
    </row>
    <row r="26" spans="2:8" ht="13.5" customHeight="1" x14ac:dyDescent="0.15">
      <c r="B26" s="44"/>
      <c r="C26" s="11"/>
      <c r="D26" s="11" t="s">
        <v>148</v>
      </c>
      <c r="E26" s="12"/>
      <c r="F26" s="11"/>
      <c r="G26" s="43"/>
      <c r="H26" s="49">
        <v>14065070</v>
      </c>
    </row>
    <row r="27" spans="2:8" ht="13.5" customHeight="1" x14ac:dyDescent="0.15">
      <c r="B27" s="44"/>
      <c r="C27" s="11" t="s">
        <v>160</v>
      </c>
      <c r="D27" s="11"/>
      <c r="E27" s="12"/>
      <c r="F27" s="11"/>
      <c r="G27" s="43"/>
      <c r="H27" s="49">
        <v>20038496</v>
      </c>
    </row>
    <row r="28" spans="2:8" ht="13.5" customHeight="1" x14ac:dyDescent="0.15">
      <c r="B28" s="199" t="s">
        <v>161</v>
      </c>
      <c r="C28" s="200"/>
      <c r="D28" s="201"/>
      <c r="E28" s="202"/>
      <c r="F28" s="203"/>
      <c r="G28" s="204"/>
      <c r="H28" s="198">
        <v>1287163538</v>
      </c>
    </row>
    <row r="29" spans="2:8" ht="13.5" customHeight="1" x14ac:dyDescent="0.15">
      <c r="B29" s="44" t="s">
        <v>162</v>
      </c>
      <c r="C29" s="11"/>
      <c r="D29" s="11"/>
      <c r="E29" s="12"/>
      <c r="F29" s="11"/>
      <c r="G29" s="43"/>
      <c r="H29" s="49" t="s">
        <v>28</v>
      </c>
    </row>
    <row r="30" spans="2:8" ht="13.5" customHeight="1" x14ac:dyDescent="0.15">
      <c r="B30" s="44"/>
      <c r="C30" s="11" t="s">
        <v>163</v>
      </c>
      <c r="D30" s="11"/>
      <c r="E30" s="12"/>
      <c r="F30" s="11"/>
      <c r="G30" s="43"/>
      <c r="H30" s="49">
        <v>843675821</v>
      </c>
    </row>
    <row r="31" spans="2:8" ht="13.5" customHeight="1" x14ac:dyDescent="0.15">
      <c r="B31" s="44"/>
      <c r="C31" s="11"/>
      <c r="D31" s="11" t="s">
        <v>164</v>
      </c>
      <c r="E31" s="12"/>
      <c r="F31" s="11"/>
      <c r="G31" s="43"/>
      <c r="H31" s="49">
        <v>734907833</v>
      </c>
    </row>
    <row r="32" spans="2:8" ht="13.5" customHeight="1" x14ac:dyDescent="0.15">
      <c r="B32" s="44"/>
      <c r="C32" s="11"/>
      <c r="D32" s="11" t="s">
        <v>165</v>
      </c>
      <c r="E32" s="12"/>
      <c r="F32" s="11"/>
      <c r="G32" s="43"/>
      <c r="H32" s="49">
        <v>105287988</v>
      </c>
    </row>
    <row r="33" spans="2:8" ht="13.5" customHeight="1" x14ac:dyDescent="0.15">
      <c r="B33" s="44"/>
      <c r="C33" s="11"/>
      <c r="D33" s="11" t="s">
        <v>166</v>
      </c>
      <c r="E33" s="12"/>
      <c r="F33" s="11"/>
      <c r="G33" s="43"/>
      <c r="H33" s="49" t="str">
        <f>"- "</f>
        <v xml:space="preserve">- </v>
      </c>
    </row>
    <row r="34" spans="2:8" ht="13.5" customHeight="1" x14ac:dyDescent="0.15">
      <c r="B34" s="44"/>
      <c r="C34" s="11"/>
      <c r="D34" s="11" t="s">
        <v>167</v>
      </c>
      <c r="E34" s="12"/>
      <c r="F34" s="11"/>
      <c r="G34" s="43"/>
      <c r="H34" s="49">
        <v>3480000</v>
      </c>
    </row>
    <row r="35" spans="2:8" ht="13.5" customHeight="1" x14ac:dyDescent="0.15">
      <c r="B35" s="44"/>
      <c r="C35" s="11"/>
      <c r="D35" s="11" t="s">
        <v>148</v>
      </c>
      <c r="E35" s="12"/>
      <c r="F35" s="11"/>
      <c r="G35" s="43"/>
      <c r="H35" s="49" t="str">
        <f>"- "</f>
        <v xml:space="preserve">- </v>
      </c>
    </row>
    <row r="36" spans="2:8" ht="13.5" customHeight="1" x14ac:dyDescent="0.15">
      <c r="B36" s="44"/>
      <c r="C36" s="11" t="s">
        <v>168</v>
      </c>
      <c r="D36" s="11"/>
      <c r="E36" s="12"/>
      <c r="F36" s="11"/>
      <c r="G36" s="43"/>
      <c r="H36" s="49">
        <v>252096311</v>
      </c>
    </row>
    <row r="37" spans="2:8" ht="13.5" customHeight="1" x14ac:dyDescent="0.15">
      <c r="B37" s="44"/>
      <c r="C37" s="11"/>
      <c r="D37" s="11" t="s">
        <v>155</v>
      </c>
      <c r="E37" s="12"/>
      <c r="F37" s="11"/>
      <c r="G37" s="43"/>
      <c r="H37" s="49">
        <v>195847005</v>
      </c>
    </row>
    <row r="38" spans="2:8" ht="13.5" customHeight="1" x14ac:dyDescent="0.15">
      <c r="B38" s="44"/>
      <c r="C38" s="11"/>
      <c r="D38" s="11" t="s">
        <v>169</v>
      </c>
      <c r="E38" s="12"/>
      <c r="F38" s="11"/>
      <c r="G38" s="43"/>
      <c r="H38" s="49">
        <v>36836561</v>
      </c>
    </row>
    <row r="39" spans="2:8" ht="13.5" customHeight="1" x14ac:dyDescent="0.15">
      <c r="B39" s="44"/>
      <c r="C39" s="11"/>
      <c r="D39" s="11" t="s">
        <v>170</v>
      </c>
      <c r="E39" s="12"/>
      <c r="F39" s="11"/>
      <c r="G39" s="43"/>
      <c r="H39" s="49">
        <v>6900000</v>
      </c>
    </row>
    <row r="40" spans="2:8" ht="13.5" customHeight="1" x14ac:dyDescent="0.15">
      <c r="B40" s="44"/>
      <c r="C40" s="11"/>
      <c r="D40" s="11" t="s">
        <v>171</v>
      </c>
      <c r="E40" s="12"/>
      <c r="F40" s="11"/>
      <c r="G40" s="43"/>
      <c r="H40" s="49">
        <v>659678</v>
      </c>
    </row>
    <row r="41" spans="2:8" ht="13.5" customHeight="1" x14ac:dyDescent="0.15">
      <c r="B41" s="44"/>
      <c r="C41" s="11"/>
      <c r="D41" s="11" t="s">
        <v>157</v>
      </c>
      <c r="E41" s="12"/>
      <c r="F41" s="11"/>
      <c r="G41" s="43"/>
      <c r="H41" s="49">
        <v>11853067</v>
      </c>
    </row>
    <row r="42" spans="2:8" ht="13.5" customHeight="1" x14ac:dyDescent="0.15">
      <c r="B42" s="206" t="s">
        <v>172</v>
      </c>
      <c r="C42" s="207"/>
      <c r="D42" s="208"/>
      <c r="E42" s="209"/>
      <c r="F42" s="210"/>
      <c r="G42" s="211"/>
      <c r="H42" s="205">
        <v>-591579510</v>
      </c>
    </row>
    <row r="43" spans="2:8" ht="13.5" customHeight="1" x14ac:dyDescent="0.15">
      <c r="B43" s="44" t="s">
        <v>173</v>
      </c>
      <c r="C43" s="11"/>
      <c r="D43" s="11"/>
      <c r="E43" s="12"/>
      <c r="F43" s="11"/>
      <c r="G43" s="43"/>
      <c r="H43" s="49" t="s">
        <v>28</v>
      </c>
    </row>
    <row r="44" spans="2:8" ht="13.5" customHeight="1" x14ac:dyDescent="0.15">
      <c r="B44" s="44"/>
      <c r="C44" s="11" t="s">
        <v>174</v>
      </c>
      <c r="D44" s="11"/>
      <c r="E44" s="12"/>
      <c r="F44" s="11"/>
      <c r="G44" s="43"/>
      <c r="H44" s="49">
        <v>586666634</v>
      </c>
    </row>
    <row r="45" spans="2:8" ht="13.5" customHeight="1" x14ac:dyDescent="0.15">
      <c r="B45" s="44"/>
      <c r="C45" s="11"/>
      <c r="D45" s="11" t="s">
        <v>175</v>
      </c>
      <c r="E45" s="12"/>
      <c r="F45" s="11"/>
      <c r="G45" s="43"/>
      <c r="H45" s="49">
        <v>586656350</v>
      </c>
    </row>
    <row r="46" spans="2:8" ht="13.5" customHeight="1" x14ac:dyDescent="0.15">
      <c r="B46" s="44"/>
      <c r="C46" s="11"/>
      <c r="D46" s="11" t="s">
        <v>148</v>
      </c>
      <c r="E46" s="12"/>
      <c r="F46" s="11"/>
      <c r="G46" s="43"/>
      <c r="H46" s="49">
        <v>10284</v>
      </c>
    </row>
    <row r="47" spans="2:8" ht="13.5" customHeight="1" x14ac:dyDescent="0.15">
      <c r="B47" s="44"/>
      <c r="C47" s="11" t="s">
        <v>176</v>
      </c>
      <c r="D47" s="11"/>
      <c r="E47" s="12"/>
      <c r="F47" s="11"/>
      <c r="G47" s="43"/>
      <c r="H47" s="49">
        <v>456349377</v>
      </c>
    </row>
    <row r="48" spans="2:8" ht="13.5" customHeight="1" x14ac:dyDescent="0.15">
      <c r="B48" s="44"/>
      <c r="C48" s="11"/>
      <c r="D48" s="11" t="s">
        <v>177</v>
      </c>
      <c r="E48" s="12"/>
      <c r="F48" s="11"/>
      <c r="G48" s="43"/>
      <c r="H48" s="49">
        <v>288721715</v>
      </c>
    </row>
    <row r="49" spans="2:9" ht="13.5" customHeight="1" x14ac:dyDescent="0.15">
      <c r="B49" s="44"/>
      <c r="C49" s="11"/>
      <c r="D49" s="11" t="s">
        <v>157</v>
      </c>
      <c r="E49" s="12"/>
      <c r="F49" s="11"/>
      <c r="G49" s="43"/>
      <c r="H49" s="49">
        <v>167627662</v>
      </c>
    </row>
    <row r="50" spans="2:9" ht="13.5" customHeight="1" x14ac:dyDescent="0.15">
      <c r="B50" s="213" t="s">
        <v>178</v>
      </c>
      <c r="C50" s="214"/>
      <c r="D50" s="215"/>
      <c r="E50" s="216"/>
      <c r="F50" s="217"/>
      <c r="G50" s="218"/>
      <c r="H50" s="212">
        <v>-130317257</v>
      </c>
    </row>
    <row r="51" spans="2:9" ht="13.5" customHeight="1" x14ac:dyDescent="0.15">
      <c r="B51" s="220" t="s">
        <v>179</v>
      </c>
      <c r="C51" s="221"/>
      <c r="D51" s="222"/>
      <c r="E51" s="223"/>
      <c r="F51" s="224"/>
      <c r="G51" s="225"/>
      <c r="H51" s="219">
        <v>565266771</v>
      </c>
    </row>
    <row r="52" spans="2:9" ht="13.5" customHeight="1" x14ac:dyDescent="0.15">
      <c r="B52" s="227" t="s">
        <v>180</v>
      </c>
      <c r="C52" s="228"/>
      <c r="D52" s="229"/>
      <c r="E52" s="230"/>
      <c r="F52" s="231"/>
      <c r="G52" s="232"/>
      <c r="H52" s="226">
        <v>2757273231</v>
      </c>
    </row>
    <row r="53" spans="2:9" ht="13.5" customHeight="1" x14ac:dyDescent="0.15">
      <c r="B53" s="234" t="s">
        <v>138</v>
      </c>
      <c r="C53" s="235"/>
      <c r="D53" s="236"/>
      <c r="E53" s="237"/>
      <c r="F53" s="238"/>
      <c r="G53" s="239"/>
      <c r="H53" s="233">
        <v>-1752616</v>
      </c>
    </row>
    <row r="54" spans="2:9" ht="13.5" customHeight="1" x14ac:dyDescent="0.15">
      <c r="B54" s="241" t="s">
        <v>181</v>
      </c>
      <c r="C54" s="242"/>
      <c r="D54" s="243"/>
      <c r="E54" s="244"/>
      <c r="F54" s="245"/>
      <c r="G54" s="246"/>
      <c r="H54" s="240">
        <v>3320787386</v>
      </c>
    </row>
    <row r="55" spans="2:9" ht="12.75" x14ac:dyDescent="0.15"/>
    <row r="56" spans="2:9" ht="13.5" customHeight="1" x14ac:dyDescent="0.15">
      <c r="B56" s="248" t="s">
        <v>182</v>
      </c>
      <c r="C56" s="249"/>
      <c r="D56" s="250"/>
      <c r="E56" s="251"/>
      <c r="F56" s="252"/>
      <c r="G56" s="253"/>
      <c r="H56" s="247">
        <v>7584588</v>
      </c>
    </row>
    <row r="57" spans="2:9" ht="13.5" customHeight="1" x14ac:dyDescent="0.15">
      <c r="B57" s="255" t="s">
        <v>183</v>
      </c>
      <c r="C57" s="256"/>
      <c r="D57" s="257"/>
      <c r="E57" s="258"/>
      <c r="F57" s="259"/>
      <c r="G57" s="260"/>
      <c r="H57" s="254">
        <v>-1230997</v>
      </c>
    </row>
    <row r="58" spans="2:9" ht="13.5" customHeight="1" x14ac:dyDescent="0.15">
      <c r="B58" s="262" t="s">
        <v>184</v>
      </c>
      <c r="C58" s="263"/>
      <c r="D58" s="264"/>
      <c r="E58" s="265"/>
      <c r="F58" s="266"/>
      <c r="G58" s="267"/>
      <c r="H58" s="261">
        <v>6353591</v>
      </c>
    </row>
    <row r="59" spans="2:9" ht="13.5" customHeight="1" thickBot="1" x14ac:dyDescent="0.2">
      <c r="B59" s="269" t="s">
        <v>185</v>
      </c>
      <c r="C59" s="270"/>
      <c r="D59" s="271"/>
      <c r="E59" s="272"/>
      <c r="F59" s="273"/>
      <c r="G59" s="274"/>
      <c r="H59" s="268">
        <v>3327140977</v>
      </c>
    </row>
    <row r="60" spans="2:9" ht="12.75" x14ac:dyDescent="0.15">
      <c r="B60" s="45"/>
      <c r="C60" s="45"/>
      <c r="D60" s="45"/>
      <c r="E60" s="46"/>
      <c r="F60" s="46"/>
      <c r="G60" s="47"/>
    </row>
    <row r="61" spans="2:9" ht="15" customHeight="1" x14ac:dyDescent="0.15">
      <c r="G61" s="48"/>
      <c r="H61" s="48"/>
      <c r="I61" s="48"/>
    </row>
    <row r="62" spans="2:9" ht="15" customHeight="1" x14ac:dyDescent="0.15">
      <c r="G62" s="48"/>
      <c r="H62" s="48"/>
      <c r="I62" s="48"/>
    </row>
  </sheetData>
  <mergeCells count="1">
    <mergeCell ref="B6:G6"/>
  </mergeCells>
  <phoneticPr fontId="8"/>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埼玉県秩父郡皆野町</oddFooter>
    <evenFooter>埼玉県秩父郡皆野町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50"/>
  <sheetViews>
    <sheetView view="pageBreakPreview" topLeftCell="A49" zoomScaleNormal="100" zoomScaleSheetLayoutView="100" workbookViewId="0">
      <selection activeCell="G12" sqref="G12"/>
    </sheetView>
  </sheetViews>
  <sheetFormatPr defaultColWidth="9" defaultRowHeight="18" x14ac:dyDescent="0.15"/>
  <cols>
    <col min="1" max="1" width="2.625" style="52" customWidth="1"/>
    <col min="2" max="2" width="2.625" style="53" customWidth="1"/>
    <col min="3" max="3" width="93.75" style="56" customWidth="1"/>
    <col min="4" max="4" width="9" style="52"/>
    <col min="5" max="16384" width="9" style="53"/>
  </cols>
  <sheetData>
    <row r="1" spans="1:3" ht="18" customHeight="1" x14ac:dyDescent="0.15">
      <c r="A1" s="312" t="s">
        <v>9</v>
      </c>
      <c r="B1" s="312"/>
      <c r="C1" s="312"/>
    </row>
    <row r="2" spans="1:3" x14ac:dyDescent="0.15">
      <c r="A2" s="53"/>
      <c r="B2" s="54"/>
      <c r="C2" s="55"/>
    </row>
    <row r="3" spans="1:3" x14ac:dyDescent="0.15">
      <c r="A3" s="53" t="s">
        <v>186</v>
      </c>
      <c r="B3" s="54"/>
      <c r="C3" s="55"/>
    </row>
    <row r="4" spans="1:3" x14ac:dyDescent="0.15">
      <c r="A4" s="53"/>
      <c r="B4" s="54" t="s">
        <v>187</v>
      </c>
      <c r="C4" s="55"/>
    </row>
    <row r="5" spans="1:3" ht="168" x14ac:dyDescent="0.15">
      <c r="A5" s="53"/>
      <c r="B5" s="54"/>
      <c r="C5" s="55" t="s">
        <v>188</v>
      </c>
    </row>
    <row r="6" spans="1:3" x14ac:dyDescent="0.15">
      <c r="A6" s="53"/>
      <c r="B6" s="54" t="s">
        <v>189</v>
      </c>
      <c r="C6" s="55"/>
    </row>
    <row r="7" spans="1:3" ht="120" x14ac:dyDescent="0.15">
      <c r="A7" s="53"/>
      <c r="B7" s="54"/>
      <c r="C7" s="55" t="s">
        <v>190</v>
      </c>
    </row>
    <row r="8" spans="1:3" x14ac:dyDescent="0.15">
      <c r="A8" s="53"/>
      <c r="B8" s="54" t="s">
        <v>191</v>
      </c>
      <c r="C8" s="55"/>
    </row>
    <row r="9" spans="1:3" ht="180" x14ac:dyDescent="0.15">
      <c r="A9" s="53"/>
      <c r="B9" s="54"/>
      <c r="C9" s="55" t="s">
        <v>192</v>
      </c>
    </row>
    <row r="10" spans="1:3" x14ac:dyDescent="0.15">
      <c r="A10" s="53"/>
      <c r="B10" s="54" t="s">
        <v>193</v>
      </c>
      <c r="C10" s="55"/>
    </row>
    <row r="11" spans="1:3" ht="144" x14ac:dyDescent="0.15">
      <c r="A11" s="53"/>
      <c r="B11" s="54"/>
      <c r="C11" s="55" t="s">
        <v>194</v>
      </c>
    </row>
    <row r="12" spans="1:3" x14ac:dyDescent="0.15">
      <c r="A12" s="53"/>
      <c r="B12" s="54" t="s">
        <v>195</v>
      </c>
      <c r="C12" s="55"/>
    </row>
    <row r="13" spans="1:3" ht="132" x14ac:dyDescent="0.15">
      <c r="A13" s="53"/>
      <c r="B13" s="54"/>
      <c r="C13" s="55" t="s">
        <v>196</v>
      </c>
    </row>
    <row r="14" spans="1:3" x14ac:dyDescent="0.15">
      <c r="A14" s="53"/>
      <c r="B14" s="54" t="s">
        <v>197</v>
      </c>
      <c r="C14" s="55"/>
    </row>
    <row r="15" spans="1:3" ht="72" x14ac:dyDescent="0.15">
      <c r="A15" s="53"/>
      <c r="B15" s="54"/>
      <c r="C15" s="55" t="s">
        <v>198</v>
      </c>
    </row>
    <row r="16" spans="1:3" x14ac:dyDescent="0.15">
      <c r="A16" s="53"/>
      <c r="B16" s="54" t="s">
        <v>199</v>
      </c>
      <c r="C16" s="55"/>
    </row>
    <row r="17" spans="1:3" ht="36" x14ac:dyDescent="0.15">
      <c r="A17" s="53"/>
      <c r="B17" s="54"/>
      <c r="C17" s="55" t="s">
        <v>200</v>
      </c>
    </row>
    <row r="18" spans="1:3" x14ac:dyDescent="0.15">
      <c r="A18" s="53"/>
      <c r="B18" s="54" t="s">
        <v>201</v>
      </c>
      <c r="C18" s="55"/>
    </row>
    <row r="19" spans="1:3" ht="48" x14ac:dyDescent="0.15">
      <c r="A19" s="53"/>
      <c r="B19" s="54"/>
      <c r="C19" s="55" t="s">
        <v>202</v>
      </c>
    </row>
    <row r="20" spans="1:3" x14ac:dyDescent="0.15">
      <c r="A20" s="53" t="s">
        <v>203</v>
      </c>
      <c r="B20" s="54"/>
      <c r="C20" s="55"/>
    </row>
    <row r="21" spans="1:3" x14ac:dyDescent="0.15">
      <c r="A21" s="53"/>
      <c r="B21" s="54" t="s">
        <v>204</v>
      </c>
      <c r="C21" s="55"/>
    </row>
    <row r="22" spans="1:3" ht="36" x14ac:dyDescent="0.15">
      <c r="A22" s="53"/>
      <c r="B22" s="54"/>
      <c r="C22" s="55" t="s">
        <v>205</v>
      </c>
    </row>
    <row r="23" spans="1:3" x14ac:dyDescent="0.15">
      <c r="A23" s="53"/>
      <c r="B23" s="54" t="s">
        <v>206</v>
      </c>
      <c r="C23" s="55"/>
    </row>
    <row r="24" spans="1:3" ht="36" x14ac:dyDescent="0.15">
      <c r="A24" s="53"/>
      <c r="B24" s="54"/>
      <c r="C24" s="55" t="s">
        <v>205</v>
      </c>
    </row>
    <row r="25" spans="1:3" x14ac:dyDescent="0.15">
      <c r="A25" s="53"/>
      <c r="B25" s="54" t="s">
        <v>207</v>
      </c>
      <c r="C25" s="55"/>
    </row>
    <row r="26" spans="1:3" ht="36" x14ac:dyDescent="0.15">
      <c r="A26" s="53"/>
      <c r="B26" s="54"/>
      <c r="C26" s="55" t="s">
        <v>205</v>
      </c>
    </row>
    <row r="27" spans="1:3" x14ac:dyDescent="0.15">
      <c r="A27" s="53" t="s">
        <v>208</v>
      </c>
      <c r="B27" s="54"/>
      <c r="C27" s="55"/>
    </row>
    <row r="28" spans="1:3" x14ac:dyDescent="0.15">
      <c r="A28" s="53"/>
      <c r="B28" s="54" t="s">
        <v>209</v>
      </c>
      <c r="C28" s="55"/>
    </row>
    <row r="29" spans="1:3" ht="36" x14ac:dyDescent="0.15">
      <c r="A29" s="53"/>
      <c r="B29" s="54"/>
      <c r="C29" s="55" t="s">
        <v>205</v>
      </c>
    </row>
    <row r="30" spans="1:3" x14ac:dyDescent="0.15">
      <c r="A30" s="53"/>
      <c r="B30" s="54" t="s">
        <v>210</v>
      </c>
      <c r="C30" s="55"/>
    </row>
    <row r="31" spans="1:3" ht="36" x14ac:dyDescent="0.15">
      <c r="A31" s="53"/>
      <c r="B31" s="54"/>
      <c r="C31" s="55" t="s">
        <v>205</v>
      </c>
    </row>
    <row r="32" spans="1:3" x14ac:dyDescent="0.15">
      <c r="A32" s="53"/>
      <c r="B32" s="54" t="s">
        <v>211</v>
      </c>
      <c r="C32" s="55"/>
    </row>
    <row r="33" spans="1:3" ht="48" x14ac:dyDescent="0.15">
      <c r="A33" s="53"/>
      <c r="B33" s="54"/>
      <c r="C33" s="55" t="s">
        <v>212</v>
      </c>
    </row>
    <row r="34" spans="1:3" x14ac:dyDescent="0.15">
      <c r="A34" s="53"/>
      <c r="B34" s="54" t="s">
        <v>213</v>
      </c>
      <c r="C34" s="55"/>
    </row>
    <row r="35" spans="1:3" ht="36" x14ac:dyDescent="0.15">
      <c r="A35" s="53"/>
      <c r="B35" s="54"/>
      <c r="C35" s="55" t="s">
        <v>205</v>
      </c>
    </row>
    <row r="36" spans="1:3" x14ac:dyDescent="0.15">
      <c r="A36" s="53"/>
      <c r="B36" s="54" t="s">
        <v>214</v>
      </c>
      <c r="C36" s="55"/>
    </row>
    <row r="37" spans="1:3" ht="36" x14ac:dyDescent="0.15">
      <c r="A37" s="53"/>
      <c r="B37" s="54"/>
      <c r="C37" s="55" t="s">
        <v>205</v>
      </c>
    </row>
    <row r="38" spans="1:3" x14ac:dyDescent="0.15">
      <c r="A38" s="53" t="s">
        <v>215</v>
      </c>
      <c r="B38" s="54"/>
      <c r="C38" s="55"/>
    </row>
    <row r="39" spans="1:3" x14ac:dyDescent="0.15">
      <c r="A39" s="53"/>
      <c r="B39" s="54" t="s">
        <v>216</v>
      </c>
      <c r="C39" s="55"/>
    </row>
    <row r="40" spans="1:3" ht="36" x14ac:dyDescent="0.15">
      <c r="A40" s="53"/>
      <c r="B40" s="54"/>
      <c r="C40" s="55" t="s">
        <v>205</v>
      </c>
    </row>
    <row r="41" spans="1:3" x14ac:dyDescent="0.15">
      <c r="A41" s="53"/>
      <c r="B41" s="54" t="s">
        <v>217</v>
      </c>
      <c r="C41" s="55"/>
    </row>
    <row r="42" spans="1:3" ht="36" x14ac:dyDescent="0.15">
      <c r="A42" s="53"/>
      <c r="B42" s="54"/>
      <c r="C42" s="55" t="s">
        <v>205</v>
      </c>
    </row>
    <row r="43" spans="1:3" x14ac:dyDescent="0.15">
      <c r="A43" s="53"/>
      <c r="B43" s="54" t="s">
        <v>218</v>
      </c>
      <c r="C43" s="55"/>
    </row>
    <row r="44" spans="1:3" ht="36" x14ac:dyDescent="0.15">
      <c r="A44" s="53"/>
      <c r="B44" s="54"/>
      <c r="C44" s="55" t="s">
        <v>205</v>
      </c>
    </row>
    <row r="45" spans="1:3" x14ac:dyDescent="0.15">
      <c r="A45" s="53" t="s">
        <v>219</v>
      </c>
      <c r="B45" s="54"/>
      <c r="C45" s="55"/>
    </row>
    <row r="46" spans="1:3" x14ac:dyDescent="0.15">
      <c r="A46" s="53"/>
      <c r="B46" s="54" t="s">
        <v>220</v>
      </c>
      <c r="C46" s="55"/>
    </row>
    <row r="47" spans="1:3" ht="276" x14ac:dyDescent="0.15">
      <c r="A47" s="53"/>
      <c r="B47" s="54"/>
      <c r="C47" s="55" t="s">
        <v>221</v>
      </c>
    </row>
    <row r="48" spans="1:3" x14ac:dyDescent="0.15">
      <c r="A48" s="53"/>
      <c r="B48" s="54" t="s">
        <v>222</v>
      </c>
      <c r="C48" s="55"/>
    </row>
    <row r="49" spans="1:3" ht="72" x14ac:dyDescent="0.15">
      <c r="A49" s="53"/>
      <c r="B49" s="54"/>
      <c r="C49" s="55" t="s">
        <v>223</v>
      </c>
    </row>
    <row r="50" spans="1:3" x14ac:dyDescent="0.15">
      <c r="A50" s="53"/>
      <c r="B50" s="54"/>
      <c r="C50" s="55"/>
    </row>
  </sheetData>
  <mergeCells count="1">
    <mergeCell ref="A1:C1"/>
  </mergeCells>
  <phoneticPr fontId="8"/>
  <pageMargins left="0.39370078740157483" right="0.39370078740157483" top="0.78740157480314965" bottom="0.59055118110236227" header="0.31496062992125984" footer="0.31496062992125984"/>
  <pageSetup paperSize="9" scale="98" fitToHeight="0" orientation="portrait" r:id="rId1"/>
  <headerFooter>
    <oddFooter>埼玉県秩父郡皆野町</oddFooter>
    <evenFooter>埼玉県秩父郡皆野町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8"/>
  <sheetViews>
    <sheetView view="pageBreakPreview" topLeftCell="A2" zoomScaleNormal="100" zoomScaleSheetLayoutView="100" workbookViewId="0">
      <selection activeCell="E23" sqref="E23"/>
    </sheetView>
  </sheetViews>
  <sheetFormatPr defaultColWidth="8.875" defaultRowHeight="18" customHeight="1" x14ac:dyDescent="0.15"/>
  <cols>
    <col min="1" max="1" width="1.5" style="58" customWidth="1"/>
    <col min="2" max="11" width="14.625" style="58" customWidth="1"/>
    <col min="12" max="12" width="1.5" style="58" customWidth="1"/>
    <col min="13" max="13" width="8.875" style="58" customWidth="1"/>
    <col min="14" max="16384" width="8.875" style="58"/>
  </cols>
  <sheetData>
    <row r="1" spans="1:12" ht="18" customHeight="1" x14ac:dyDescent="0.15">
      <c r="A1" s="57" t="s">
        <v>224</v>
      </c>
    </row>
    <row r="3" spans="1:12" ht="18" customHeight="1" x14ac:dyDescent="0.15">
      <c r="A3" s="59" t="s">
        <v>225</v>
      </c>
      <c r="B3" s="59"/>
    </row>
    <row r="4" spans="1:12" ht="18" customHeight="1" x14ac:dyDescent="0.15">
      <c r="A4" s="59" t="s">
        <v>10</v>
      </c>
      <c r="B4" s="59"/>
    </row>
    <row r="5" spans="1:12" ht="18" customHeight="1" x14ac:dyDescent="0.15">
      <c r="A5" s="60"/>
      <c r="B5" s="61" t="s">
        <v>11</v>
      </c>
      <c r="C5" s="62"/>
      <c r="D5" s="62"/>
      <c r="E5" s="62"/>
      <c r="F5" s="62"/>
      <c r="G5" s="62"/>
      <c r="H5" s="62"/>
      <c r="I5" s="63"/>
      <c r="J5" s="63"/>
      <c r="K5" s="73" t="s">
        <v>26</v>
      </c>
      <c r="L5" s="64"/>
    </row>
    <row r="6" spans="1:12" ht="36" x14ac:dyDescent="0.15">
      <c r="A6" s="64"/>
      <c r="B6" s="65" t="s">
        <v>12</v>
      </c>
      <c r="C6" s="74" t="s">
        <v>15</v>
      </c>
      <c r="D6" s="74" t="s">
        <v>16</v>
      </c>
      <c r="E6" s="74" t="s">
        <v>17</v>
      </c>
      <c r="F6" s="74" t="s">
        <v>18</v>
      </c>
      <c r="G6" s="74" t="s">
        <v>19</v>
      </c>
      <c r="H6" s="74" t="s">
        <v>20</v>
      </c>
      <c r="I6" s="74" t="s">
        <v>21</v>
      </c>
      <c r="J6" s="74" t="s">
        <v>22</v>
      </c>
      <c r="K6" s="75" t="s">
        <v>23</v>
      </c>
      <c r="L6" s="64"/>
    </row>
    <row r="7" spans="1:12" ht="18" customHeight="1" x14ac:dyDescent="0.15">
      <c r="A7" s="64"/>
      <c r="B7" s="72" t="s">
        <v>34</v>
      </c>
      <c r="C7" s="66">
        <v>2668789968</v>
      </c>
      <c r="D7" s="66">
        <v>46995439</v>
      </c>
      <c r="E7" s="66">
        <v>20733699</v>
      </c>
      <c r="F7" s="66">
        <v>2695051708</v>
      </c>
      <c r="G7" s="66">
        <v>1750405763</v>
      </c>
      <c r="H7" s="66">
        <v>49836685</v>
      </c>
      <c r="I7" s="67">
        <v>0</v>
      </c>
      <c r="J7" s="67">
        <v>0</v>
      </c>
      <c r="K7" s="67">
        <v>944645945</v>
      </c>
      <c r="L7" s="64"/>
    </row>
    <row r="8" spans="1:12" ht="18" customHeight="1" x14ac:dyDescent="0.15">
      <c r="A8" s="64"/>
      <c r="B8" s="72" t="s">
        <v>226</v>
      </c>
      <c r="C8" s="66">
        <v>172109805</v>
      </c>
      <c r="D8" s="66">
        <v>0</v>
      </c>
      <c r="E8" s="66">
        <v>0</v>
      </c>
      <c r="F8" s="66">
        <v>172109805</v>
      </c>
      <c r="G8" s="66">
        <v>0</v>
      </c>
      <c r="H8" s="66">
        <v>0</v>
      </c>
      <c r="I8" s="67">
        <v>0</v>
      </c>
      <c r="J8" s="67">
        <v>0</v>
      </c>
      <c r="K8" s="67">
        <v>172109805</v>
      </c>
      <c r="L8" s="64"/>
    </row>
    <row r="9" spans="1:12" ht="18" customHeight="1" x14ac:dyDescent="0.15">
      <c r="A9" s="64"/>
      <c r="B9" s="72" t="s">
        <v>227</v>
      </c>
      <c r="C9" s="66">
        <v>0</v>
      </c>
      <c r="D9" s="66">
        <v>0</v>
      </c>
      <c r="E9" s="66">
        <v>0</v>
      </c>
      <c r="F9" s="66">
        <v>0</v>
      </c>
      <c r="G9" s="66">
        <v>0</v>
      </c>
      <c r="H9" s="66">
        <v>0</v>
      </c>
      <c r="I9" s="67">
        <v>0</v>
      </c>
      <c r="J9" s="67">
        <v>0</v>
      </c>
      <c r="K9" s="67">
        <v>0</v>
      </c>
      <c r="L9" s="64"/>
    </row>
    <row r="10" spans="1:12" ht="18" customHeight="1" x14ac:dyDescent="0.15">
      <c r="A10" s="64"/>
      <c r="B10" s="72" t="s">
        <v>228</v>
      </c>
      <c r="C10" s="66">
        <v>1928340876</v>
      </c>
      <c r="D10" s="66">
        <v>20830443</v>
      </c>
      <c r="E10" s="66">
        <v>0</v>
      </c>
      <c r="F10" s="66">
        <v>1949171319</v>
      </c>
      <c r="G10" s="66">
        <v>1253686335</v>
      </c>
      <c r="H10" s="66">
        <v>38000779</v>
      </c>
      <c r="I10" s="67">
        <v>0</v>
      </c>
      <c r="J10" s="67">
        <v>0</v>
      </c>
      <c r="K10" s="67">
        <v>695484984</v>
      </c>
      <c r="L10" s="64"/>
    </row>
    <row r="11" spans="1:12" ht="18" customHeight="1" x14ac:dyDescent="0.15">
      <c r="A11" s="64"/>
      <c r="B11" s="72" t="s">
        <v>229</v>
      </c>
      <c r="C11" s="66">
        <v>567969096</v>
      </c>
      <c r="D11" s="66">
        <v>5801488</v>
      </c>
      <c r="E11" s="66">
        <v>0</v>
      </c>
      <c r="F11" s="66">
        <v>573770584</v>
      </c>
      <c r="G11" s="66">
        <v>496719428</v>
      </c>
      <c r="H11" s="66">
        <v>11835906</v>
      </c>
      <c r="I11" s="67">
        <v>0</v>
      </c>
      <c r="J11" s="67">
        <v>0</v>
      </c>
      <c r="K11" s="67">
        <v>77051156</v>
      </c>
      <c r="L11" s="64"/>
    </row>
    <row r="12" spans="1:12" ht="18" customHeight="1" x14ac:dyDescent="0.15">
      <c r="A12" s="64"/>
      <c r="B12" s="72" t="s">
        <v>230</v>
      </c>
      <c r="C12" s="66">
        <v>0</v>
      </c>
      <c r="D12" s="66">
        <v>0</v>
      </c>
      <c r="E12" s="66">
        <v>0</v>
      </c>
      <c r="F12" s="66">
        <v>0</v>
      </c>
      <c r="G12" s="66">
        <v>0</v>
      </c>
      <c r="H12" s="66">
        <v>0</v>
      </c>
      <c r="I12" s="67">
        <v>0</v>
      </c>
      <c r="J12" s="67">
        <v>0</v>
      </c>
      <c r="K12" s="67">
        <v>0</v>
      </c>
      <c r="L12" s="64"/>
    </row>
    <row r="13" spans="1:12" ht="18" customHeight="1" x14ac:dyDescent="0.15">
      <c r="A13" s="64"/>
      <c r="B13" s="72" t="s">
        <v>231</v>
      </c>
      <c r="C13" s="66">
        <v>0</v>
      </c>
      <c r="D13" s="66">
        <v>0</v>
      </c>
      <c r="E13" s="66">
        <v>0</v>
      </c>
      <c r="F13" s="66">
        <v>0</v>
      </c>
      <c r="G13" s="66">
        <v>0</v>
      </c>
      <c r="H13" s="66">
        <v>0</v>
      </c>
      <c r="I13" s="67">
        <v>0</v>
      </c>
      <c r="J13" s="67">
        <v>0</v>
      </c>
      <c r="K13" s="67">
        <v>0</v>
      </c>
      <c r="L13" s="64"/>
    </row>
    <row r="14" spans="1:12" ht="18" customHeight="1" x14ac:dyDescent="0.15">
      <c r="A14" s="64"/>
      <c r="B14" s="72" t="s">
        <v>232</v>
      </c>
      <c r="C14" s="66">
        <v>0</v>
      </c>
      <c r="D14" s="66">
        <v>0</v>
      </c>
      <c r="E14" s="66">
        <v>0</v>
      </c>
      <c r="F14" s="66">
        <v>0</v>
      </c>
      <c r="G14" s="66">
        <v>0</v>
      </c>
      <c r="H14" s="66">
        <v>0</v>
      </c>
      <c r="I14" s="67">
        <v>0</v>
      </c>
      <c r="J14" s="67">
        <v>0</v>
      </c>
      <c r="K14" s="67">
        <v>0</v>
      </c>
      <c r="L14" s="64"/>
    </row>
    <row r="15" spans="1:12" ht="18" customHeight="1" x14ac:dyDescent="0.15">
      <c r="A15" s="64"/>
      <c r="B15" s="72" t="s">
        <v>233</v>
      </c>
      <c r="C15" s="66">
        <v>0</v>
      </c>
      <c r="D15" s="66">
        <v>0</v>
      </c>
      <c r="E15" s="66">
        <v>0</v>
      </c>
      <c r="F15" s="66">
        <v>0</v>
      </c>
      <c r="G15" s="66">
        <v>0</v>
      </c>
      <c r="H15" s="66">
        <v>0</v>
      </c>
      <c r="I15" s="67">
        <v>0</v>
      </c>
      <c r="J15" s="67">
        <v>0</v>
      </c>
      <c r="K15" s="67">
        <v>0</v>
      </c>
      <c r="L15" s="64"/>
    </row>
    <row r="16" spans="1:12" ht="18" customHeight="1" x14ac:dyDescent="0.15">
      <c r="A16" s="64"/>
      <c r="B16" s="72" t="s">
        <v>234</v>
      </c>
      <c r="C16" s="66">
        <v>370191</v>
      </c>
      <c r="D16" s="66">
        <v>20363508</v>
      </c>
      <c r="E16" s="66">
        <v>20733699</v>
      </c>
      <c r="F16" s="66">
        <v>0</v>
      </c>
      <c r="G16" s="66">
        <v>0</v>
      </c>
      <c r="H16" s="66">
        <v>0</v>
      </c>
      <c r="I16" s="67">
        <v>0</v>
      </c>
      <c r="J16" s="67">
        <v>0</v>
      </c>
      <c r="K16" s="67">
        <v>0</v>
      </c>
      <c r="L16" s="64"/>
    </row>
    <row r="17" spans="1:13" ht="18" customHeight="1" x14ac:dyDescent="0.15">
      <c r="A17" s="64"/>
      <c r="B17" s="72" t="s">
        <v>63</v>
      </c>
      <c r="C17" s="66">
        <v>13596916562</v>
      </c>
      <c r="D17" s="66">
        <v>439713732</v>
      </c>
      <c r="E17" s="66">
        <v>388448960</v>
      </c>
      <c r="F17" s="66">
        <v>13648181334</v>
      </c>
      <c r="G17" s="66">
        <v>6041325379</v>
      </c>
      <c r="H17" s="66">
        <v>350483517</v>
      </c>
      <c r="I17" s="67">
        <v>0</v>
      </c>
      <c r="J17" s="67">
        <v>0</v>
      </c>
      <c r="K17" s="67">
        <v>7606855955</v>
      </c>
      <c r="L17" s="64"/>
    </row>
    <row r="18" spans="1:13" ht="18" customHeight="1" x14ac:dyDescent="0.15">
      <c r="A18" s="64"/>
      <c r="B18" s="72" t="s">
        <v>226</v>
      </c>
      <c r="C18" s="66">
        <v>390057820</v>
      </c>
      <c r="D18" s="66">
        <v>1287707</v>
      </c>
      <c r="E18" s="66">
        <v>0</v>
      </c>
      <c r="F18" s="66">
        <v>391345527</v>
      </c>
      <c r="G18" s="66">
        <v>0</v>
      </c>
      <c r="H18" s="66">
        <v>0</v>
      </c>
      <c r="I18" s="67">
        <v>0</v>
      </c>
      <c r="J18" s="67">
        <v>0</v>
      </c>
      <c r="K18" s="67">
        <v>391345527</v>
      </c>
      <c r="L18" s="64"/>
    </row>
    <row r="19" spans="1:13" ht="18" customHeight="1" x14ac:dyDescent="0.15">
      <c r="A19" s="64"/>
      <c r="B19" s="72" t="s">
        <v>228</v>
      </c>
      <c r="C19" s="66">
        <v>1115787748</v>
      </c>
      <c r="D19" s="66">
        <v>6924512</v>
      </c>
      <c r="E19" s="66">
        <v>178961</v>
      </c>
      <c r="F19" s="66">
        <v>1122533299</v>
      </c>
      <c r="G19" s="66">
        <v>610963649</v>
      </c>
      <c r="H19" s="66">
        <v>23547361</v>
      </c>
      <c r="I19" s="67">
        <v>0</v>
      </c>
      <c r="J19" s="67">
        <v>0</v>
      </c>
      <c r="K19" s="67">
        <v>511569650</v>
      </c>
      <c r="L19" s="64"/>
    </row>
    <row r="20" spans="1:13" ht="18" customHeight="1" x14ac:dyDescent="0.15">
      <c r="A20" s="64"/>
      <c r="B20" s="72" t="s">
        <v>229</v>
      </c>
      <c r="C20" s="66">
        <v>11991522953</v>
      </c>
      <c r="D20" s="66">
        <v>334346331</v>
      </c>
      <c r="E20" s="66">
        <v>377753177</v>
      </c>
      <c r="F20" s="66">
        <v>11948116107</v>
      </c>
      <c r="G20" s="66">
        <v>5425483665</v>
      </c>
      <c r="H20" s="66">
        <v>324478505</v>
      </c>
      <c r="I20" s="67">
        <v>0</v>
      </c>
      <c r="J20" s="67">
        <v>0</v>
      </c>
      <c r="K20" s="67">
        <v>6522632442</v>
      </c>
      <c r="L20" s="64"/>
    </row>
    <row r="21" spans="1:13" ht="18" customHeight="1" x14ac:dyDescent="0.15">
      <c r="A21" s="64"/>
      <c r="B21" s="72" t="s">
        <v>233</v>
      </c>
      <c r="C21" s="66">
        <v>11325461</v>
      </c>
      <c r="D21" s="66">
        <v>0</v>
      </c>
      <c r="E21" s="66">
        <v>3063924</v>
      </c>
      <c r="F21" s="66">
        <v>8261537</v>
      </c>
      <c r="G21" s="66">
        <v>4878065</v>
      </c>
      <c r="H21" s="66">
        <v>2457651</v>
      </c>
      <c r="I21" s="67">
        <v>0</v>
      </c>
      <c r="J21" s="67">
        <v>0</v>
      </c>
      <c r="K21" s="67">
        <v>3383472</v>
      </c>
      <c r="L21" s="64"/>
    </row>
    <row r="22" spans="1:13" ht="18" customHeight="1" x14ac:dyDescent="0.15">
      <c r="A22" s="64"/>
      <c r="B22" s="72" t="s">
        <v>234</v>
      </c>
      <c r="C22" s="66">
        <v>88222580</v>
      </c>
      <c r="D22" s="66">
        <v>97155182</v>
      </c>
      <c r="E22" s="66">
        <v>7452898</v>
      </c>
      <c r="F22" s="66">
        <v>177924864</v>
      </c>
      <c r="G22" s="66">
        <v>0</v>
      </c>
      <c r="H22" s="66">
        <v>0</v>
      </c>
      <c r="I22" s="67">
        <v>0</v>
      </c>
      <c r="J22" s="67">
        <v>0</v>
      </c>
      <c r="K22" s="67">
        <v>177924864</v>
      </c>
      <c r="L22" s="64"/>
    </row>
    <row r="23" spans="1:13" ht="18" customHeight="1" x14ac:dyDescent="0.15">
      <c r="A23" s="64"/>
      <c r="B23" s="72" t="s">
        <v>66</v>
      </c>
      <c r="C23" s="66">
        <v>1125979924</v>
      </c>
      <c r="D23" s="66">
        <v>52635714</v>
      </c>
      <c r="E23" s="66">
        <v>17386852</v>
      </c>
      <c r="F23" s="66">
        <v>1161228786</v>
      </c>
      <c r="G23" s="66">
        <v>617080115</v>
      </c>
      <c r="H23" s="66">
        <v>45919641</v>
      </c>
      <c r="I23" s="67">
        <v>0</v>
      </c>
      <c r="J23" s="67">
        <v>0</v>
      </c>
      <c r="K23" s="67">
        <v>544148671</v>
      </c>
      <c r="L23" s="64"/>
    </row>
    <row r="24" spans="1:13" ht="18" customHeight="1" x14ac:dyDescent="0.15">
      <c r="A24" s="64"/>
      <c r="B24" s="68" t="s">
        <v>13</v>
      </c>
      <c r="C24" s="66">
        <v>17391686454</v>
      </c>
      <c r="D24" s="66">
        <v>539344885</v>
      </c>
      <c r="E24" s="66">
        <v>426569511</v>
      </c>
      <c r="F24" s="66">
        <v>17504461828</v>
      </c>
      <c r="G24" s="66">
        <v>8408811257</v>
      </c>
      <c r="H24" s="66">
        <v>446239843</v>
      </c>
      <c r="I24" s="67">
        <v>0</v>
      </c>
      <c r="J24" s="67">
        <v>0</v>
      </c>
      <c r="K24" s="67">
        <v>9095650571</v>
      </c>
      <c r="L24" s="64"/>
    </row>
    <row r="25" spans="1:13" ht="18" customHeight="1" x14ac:dyDescent="0.15">
      <c r="A25" s="64"/>
      <c r="B25" s="69"/>
      <c r="C25" s="70"/>
      <c r="D25" s="70"/>
      <c r="E25" s="70"/>
      <c r="F25" s="70"/>
      <c r="G25" s="71"/>
      <c r="H25" s="71"/>
      <c r="I25" s="62"/>
      <c r="J25" s="62"/>
      <c r="K25" s="62"/>
      <c r="L25" s="64"/>
    </row>
    <row r="26" spans="1:13" ht="18" customHeight="1" x14ac:dyDescent="0.15">
      <c r="A26" s="64"/>
      <c r="B26" s="64"/>
      <c r="C26" s="64"/>
      <c r="D26" s="64"/>
      <c r="E26" s="64"/>
      <c r="F26" s="64"/>
      <c r="G26" s="64"/>
      <c r="H26" s="64"/>
      <c r="I26" s="64"/>
      <c r="J26" s="64"/>
      <c r="K26" s="64"/>
      <c r="L26" s="64"/>
      <c r="M26" s="64"/>
    </row>
    <row r="27" spans="1:13" ht="18" customHeight="1" x14ac:dyDescent="0.15">
      <c r="A27" s="64"/>
      <c r="B27" s="64"/>
      <c r="C27" s="64"/>
      <c r="D27" s="64"/>
      <c r="E27" s="64"/>
      <c r="F27" s="64"/>
      <c r="G27" s="64"/>
      <c r="H27" s="64"/>
      <c r="I27" s="64"/>
      <c r="J27" s="64"/>
      <c r="K27" s="64"/>
      <c r="L27" s="64"/>
      <c r="M27" s="64"/>
    </row>
    <row r="28" spans="1:13" ht="18" customHeight="1" x14ac:dyDescent="0.15">
      <c r="L28" s="64"/>
    </row>
  </sheetData>
  <phoneticPr fontId="8"/>
  <pageMargins left="0.39370078740157483" right="0.39370078740157483" top="0.78740157480314965" bottom="0.59055118110236227" header="0.31496062992125984" footer="0.31496062992125984"/>
  <pageSetup paperSize="9" scale="96" fitToHeight="0" orientation="landscape" r:id="rId1"/>
  <headerFooter>
    <oddFooter>埼玉県秩父郡皆野町</oddFooter>
    <evenFooter>埼玉県秩父郡皆野町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連結貸借対照表</vt:lpstr>
      <vt:lpstr>連結行政コスト計算書</vt:lpstr>
      <vt:lpstr>連結純資産変動計算書</vt:lpstr>
      <vt:lpstr>連結資金収支計算書</vt:lpstr>
      <vt:lpstr>注記</vt:lpstr>
      <vt:lpstr>有形固定資産の明細</vt:lpstr>
      <vt:lpstr>注記!Print_Area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mirai</cp:lastModifiedBy>
  <cp:lastPrinted>2021-08-20T06:13:43Z</cp:lastPrinted>
  <dcterms:created xsi:type="dcterms:W3CDTF">2016-06-20T01:48:37Z</dcterms:created>
  <dcterms:modified xsi:type="dcterms:W3CDTF">2022-03-29T02:47:10Z</dcterms:modified>
</cp:coreProperties>
</file>